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<sst xmlns="http://schemas.openxmlformats.org/spreadsheetml/2006/main" count="59" uniqueCount="56">
  <si>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</si>
  <si>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</si>
  <si>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</si>
  <si>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</si>
  <si>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</si>
  <si>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</si>
  <si>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</si>
  <si>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</si>
  <si>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</si>
  <si>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</si>
  <si>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</si>
  <si>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</si>
  <si>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</si>
  <si>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</si>
  <si>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</si>
  <si>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</si>
  <si>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</si>
  <si>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</si>
  <si>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</si>
  <si>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</si>
  <si>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</si>
  <si>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</si>
  <si>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</si>
  <si>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</si>
  <si>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</si>
  <si>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</si>
  <si>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</si>
  <si>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</si>
  <si>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</si>
  <si>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</si>
  <si>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</si>
  <si>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</si>
  <si>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</si>
  <si>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</si>
  <si>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</si>
  <si>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</si>
  <si>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</si>
  <si>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Зимняя, 1-а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</si>
  <si>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</si>
  <si>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</si>
  <si>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Зимняя, 1-а</t>
  </si>
  <si>
    <t>№
п/п</t>
  </si>
  <si>
    <t>Выполнено работ по текущему ремонту всего в рублях :</t>
  </si>
  <si>
    <t>в том числе</t>
  </si>
  <si>
    <t>Ремонт КНС</t>
  </si>
  <si>
    <t>Автоуслуги по грейдированию дороги от снега.</t>
  </si>
  <si>
    <t>Услуги автотранспорта с вывозом мусора на полигон</t>
  </si>
  <si>
    <t>Ремонт подъезда №5</t>
  </si>
  <si>
    <t>Установка поручня</t>
  </si>
  <si>
    <t>Ремонт теплосчетчика 3 категории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</si>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</sst>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656679.3600000001</v>
      </c>
      <c r="E3" s="49">
        <v>608378.15</v>
      </c>
      <c r="F3" s="49">
        <v>48301.21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7" t="s">
        <v>30</v>
      </c>
      <c r="B5" s="68"/>
      <c r="C5" s="69"/>
      <c r="D5" s="5">
        <v>408052.2</v>
      </c>
      <c r="E5" s="5">
        <v>380814.89</v>
      </c>
      <c r="F5" s="5">
        <v>27237.309999999998</v>
      </c>
    </row>
    <row r="6" spans="1:6" ht="12.75" customHeight="1">
      <c r="A6" s="22" t="s">
        <v>0</v>
      </c>
      <c r="B6" s="50"/>
      <c r="C6" s="51"/>
      <c r="D6" s="49">
        <v>408052.2</v>
      </c>
      <c r="E6" s="49">
        <v>380814.89</v>
      </c>
      <c r="F6" s="49">
        <v>27237.309999999998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70" t="s">
        <v>2</v>
      </c>
      <c r="B8" s="71"/>
      <c r="C8" s="72"/>
      <c r="D8" s="5">
        <v>202490.64</v>
      </c>
      <c r="E8" s="5">
        <v>185376.01</v>
      </c>
      <c r="F8" s="5">
        <v>17114.630000000005</v>
      </c>
    </row>
    <row r="9" spans="1:6" ht="12.75" customHeight="1">
      <c r="A9" s="22" t="s">
        <v>3</v>
      </c>
      <c r="B9" s="50"/>
      <c r="C9" s="51"/>
      <c r="D9" s="49">
        <v>202490.64</v>
      </c>
      <c r="E9" s="49">
        <v>185376.01</v>
      </c>
      <c r="F9" s="49">
        <v>17114.630000000005</v>
      </c>
    </row>
    <row r="10" spans="1:6" ht="13.5" customHeight="1">
      <c r="A10" s="16" t="s">
        <v>31</v>
      </c>
      <c r="B10" s="17"/>
      <c r="C10" s="17"/>
      <c r="D10" s="17"/>
      <c r="E10" s="17"/>
      <c r="F10" s="18"/>
    </row>
    <row r="11" spans="1:6" ht="29.25" customHeight="1">
      <c r="A11" s="13" t="s">
        <v>27</v>
      </c>
      <c r="B11" s="14"/>
      <c r="C11" s="15"/>
      <c r="D11" s="5">
        <v>46136.52</v>
      </c>
      <c r="E11" s="5">
        <v>42187.25</v>
      </c>
      <c r="F11" s="5">
        <v>3949.269999999997</v>
      </c>
    </row>
    <row r="12" spans="1:6" ht="12.75">
      <c r="A12" s="52" t="s">
        <v>32</v>
      </c>
      <c r="B12" s="53"/>
      <c r="C12" s="54"/>
      <c r="D12" s="49">
        <v>46136.52</v>
      </c>
      <c r="E12" s="49">
        <v>42187.25</v>
      </c>
      <c r="F12" s="49">
        <v>3949.269999999997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640761.708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22" t="s">
        <v>6</v>
      </c>
      <c r="B16" s="50"/>
      <c r="C16" s="51"/>
      <c r="D16" s="49"/>
      <c r="E16" s="6"/>
      <c r="F16" s="6"/>
    </row>
    <row r="17" spans="1:6" s="7" customFormat="1" ht="45.75" customHeight="1">
      <c r="A17" s="13" t="s">
        <v>33</v>
      </c>
      <c r="B17" s="14"/>
      <c r="C17" s="15"/>
      <c r="D17" s="4">
        <v>295273.73</v>
      </c>
      <c r="E17" s="6"/>
      <c r="F17" s="6"/>
    </row>
    <row r="18" spans="1:5" s="7" customFormat="1" ht="12.75" customHeight="1">
      <c r="A18" s="13" t="s">
        <v>7</v>
      </c>
      <c r="B18" s="14"/>
      <c r="C18" s="15"/>
      <c r="D18" s="4">
        <v>1700</v>
      </c>
      <c r="E18" s="6"/>
    </row>
    <row r="19" spans="1:6" s="7" customFormat="1" ht="25.5" customHeight="1">
      <c r="A19" s="22" t="s">
        <v>8</v>
      </c>
      <c r="B19" s="50"/>
      <c r="C19" s="51"/>
      <c r="D19" s="58"/>
      <c r="E19" s="6"/>
      <c r="F19" s="6"/>
    </row>
    <row r="20" spans="1:6" s="7" customFormat="1" ht="12.75" customHeight="1">
      <c r="A20" s="13" t="s">
        <v>9</v>
      </c>
      <c r="B20" s="14"/>
      <c r="C20" s="15"/>
      <c r="D20" s="4">
        <v>27681.912</v>
      </c>
      <c r="E20" s="6"/>
      <c r="F20" s="6"/>
    </row>
    <row r="21" spans="1:6" s="7" customFormat="1" ht="12.75" customHeight="1">
      <c r="A21" s="22" t="s">
        <v>10</v>
      </c>
      <c r="B21" s="50"/>
      <c r="C21" s="51"/>
      <c r="D21" s="58">
        <v>324655.642</v>
      </c>
      <c r="E21" s="6"/>
      <c r="F21" s="6"/>
    </row>
    <row r="22" spans="1:6" s="7" customFormat="1" ht="12.75" customHeight="1">
      <c r="A22" s="13" t="s">
        <v>24</v>
      </c>
      <c r="B22" s="14"/>
      <c r="C22" s="15"/>
      <c r="D22" s="4">
        <v>78944.71</v>
      </c>
      <c r="E22" s="6"/>
      <c r="F22" s="6"/>
    </row>
    <row r="23" spans="1:4" ht="12.75" customHeight="1">
      <c r="A23" s="22" t="s">
        <v>11</v>
      </c>
      <c r="B23" s="50"/>
      <c r="C23" s="51"/>
      <c r="D23" s="58">
        <v>403600.352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13" t="s">
        <v>12</v>
      </c>
      <c r="B25" s="14"/>
      <c r="C25" s="15"/>
      <c r="D25" s="4">
        <v>178716.85</v>
      </c>
    </row>
    <row r="26" spans="1:4" ht="12.75" customHeight="1">
      <c r="A26" s="13" t="s">
        <v>24</v>
      </c>
      <c r="B26" s="14"/>
      <c r="C26" s="15"/>
      <c r="D26" s="4">
        <v>26144.028</v>
      </c>
    </row>
    <row r="27" spans="1:4" ht="12.75" customHeight="1">
      <c r="A27" s="22" t="s">
        <v>13</v>
      </c>
      <c r="B27" s="50"/>
      <c r="C27" s="51"/>
      <c r="D27" s="58">
        <v>204860.878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3" t="s">
        <v>15</v>
      </c>
      <c r="B29" s="14"/>
      <c r="C29" s="15"/>
      <c r="D29" s="4">
        <v>25380</v>
      </c>
    </row>
    <row r="30" spans="1:4" ht="12.75" customHeight="1">
      <c r="A30" s="19" t="s">
        <v>16</v>
      </c>
      <c r="B30" s="20"/>
      <c r="C30" s="21"/>
      <c r="D30" s="4">
        <v>0</v>
      </c>
    </row>
    <row r="31" spans="1:4" ht="12.75" customHeight="1">
      <c r="A31" s="13" t="s">
        <v>17</v>
      </c>
      <c r="B31" s="14"/>
      <c r="C31" s="15"/>
      <c r="D31" s="4">
        <v>6920.477999999999</v>
      </c>
    </row>
    <row r="32" spans="1:4" ht="12.75" customHeight="1">
      <c r="A32" s="22" t="s">
        <v>18</v>
      </c>
      <c r="B32" s="50"/>
      <c r="C32" s="51"/>
      <c r="D32" s="58">
        <v>32300.478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-22785.462</v>
      </c>
    </row>
    <row r="36" spans="1:4" ht="12.75" customHeight="1">
      <c r="A36" s="76" t="s">
        <v>35</v>
      </c>
      <c r="B36" s="77"/>
      <c r="C36" s="78"/>
      <c r="D36" s="49">
        <v>-19484.867999999988</v>
      </c>
    </row>
    <row r="37" spans="1:4" ht="12.75" customHeight="1">
      <c r="A37" s="76" t="s">
        <v>36</v>
      </c>
      <c r="B37" s="77"/>
      <c r="C37" s="78"/>
      <c r="D37" s="49">
        <v>9886.772</v>
      </c>
    </row>
    <row r="38" spans="1:4" ht="33.75" customHeight="1">
      <c r="A38" s="76" t="s">
        <v>54</v>
      </c>
      <c r="B38" s="77"/>
      <c r="C38" s="78"/>
      <c r="D38" s="49">
        <v>38588.42649999993</v>
      </c>
    </row>
    <row r="39" spans="1:5" ht="34.5" customHeight="1">
      <c r="A39" s="76" t="s">
        <v>55</v>
      </c>
      <c r="B39" s="77"/>
      <c r="C39" s="78"/>
      <c r="D39" s="49">
        <v>6204.868499999942</v>
      </c>
      <c r="E39" s="9"/>
    </row>
    <row r="40" spans="1:5" ht="12.75">
      <c r="A40" s="79"/>
      <c r="B40" s="79"/>
      <c r="C40" s="79"/>
      <c r="D40" s="10"/>
      <c r="E40" s="9"/>
    </row>
    <row r="41" spans="1:5" ht="12.75">
      <c r="A41" s="79"/>
      <c r="B41" s="79"/>
      <c r="C41" s="79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4"/>
      <c r="B44" s="64"/>
      <c r="C44" s="64"/>
      <c r="D44" s="11"/>
    </row>
    <row r="45" spans="1:4" ht="12.75">
      <c r="A45" s="8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6" ht="31.5">
      <c r="A5" s="26" t="s">
        <v>41</v>
      </c>
      <c r="B5" s="27" t="s">
        <v>42</v>
      </c>
      <c r="C5" s="28">
        <f>SUM(C7:C12)</f>
        <v>178716.85</v>
      </c>
      <c r="F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1736</v>
      </c>
    </row>
    <row r="8" spans="1:3" ht="15.75">
      <c r="A8" s="33">
        <v>2</v>
      </c>
      <c r="B8" s="36" t="s">
        <v>45</v>
      </c>
      <c r="C8" s="35">
        <f>2800+965.1</f>
        <v>3765.1</v>
      </c>
    </row>
    <row r="9" spans="1:3" ht="15.75">
      <c r="A9" s="33">
        <v>3</v>
      </c>
      <c r="B9" s="36" t="s">
        <v>46</v>
      </c>
      <c r="C9" s="35">
        <v>4500</v>
      </c>
    </row>
    <row r="10" spans="1:3" ht="15.75">
      <c r="A10" s="33">
        <v>4</v>
      </c>
      <c r="B10" s="34" t="s">
        <v>47</v>
      </c>
      <c r="C10" s="35">
        <v>155565.75</v>
      </c>
    </row>
    <row r="11" spans="1:3" ht="15.75">
      <c r="A11" s="33">
        <v>5</v>
      </c>
      <c r="B11" s="36" t="s">
        <v>48</v>
      </c>
      <c r="C11" s="35">
        <v>2350</v>
      </c>
    </row>
    <row r="12" spans="1:3" ht="15.75">
      <c r="A12" s="33">
        <v>6</v>
      </c>
      <c r="B12" s="34" t="s">
        <v>49</v>
      </c>
      <c r="C12" s="35">
        <f>7600+3200</f>
        <v>10800</v>
      </c>
    </row>
    <row r="13" spans="1:3" ht="15.75">
      <c r="A13" s="37"/>
      <c r="C13" s="38"/>
    </row>
    <row r="14" spans="1:3" ht="15.75">
      <c r="A14" s="37"/>
      <c r="C14" s="38"/>
    </row>
    <row r="15" spans="1:3" ht="15.75">
      <c r="A15" s="39" t="s">
        <v>50</v>
      </c>
      <c r="C15" s="40" t="s">
        <v>51</v>
      </c>
    </row>
    <row r="16" ht="15.75">
      <c r="C16" s="25"/>
    </row>
    <row r="17" ht="15.75">
      <c r="C17" s="25"/>
    </row>
    <row r="18" spans="1:3" ht="15.75">
      <c r="A18" s="39" t="s">
        <v>52</v>
      </c>
      <c r="C18" s="41" t="s">
        <v>53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2023-03-06T07:07:32Z</dcterms:modified>
  <cp:category/>
  <cp:version/>
  <cp:contentType/>
  <cp:contentStatus/>
</cp:coreProperties>
</file>