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AEDCADC6-645E-45BE-B160-58B245F1BA1F}" xr6:coauthVersionLast="47" xr6:coauthVersionMax="47" xr10:uidLastSave="{00000000-0000-0000-0000-000000000000}"/>
  <bookViews>
    <workbookView xWindow="7815" yWindow="10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<sst xmlns="http://schemas.openxmlformats.org/spreadsheetml/2006/main" count="47" uniqueCount="45">
  <si>
    <t>Отчет о начислении, поступлении и расходовании денежных средств по жилому дому 
ул. Напольная, 120/6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</si>
  <si>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</si>
  <si>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</si>
  <si>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</si>
  <si>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</si>
  <si>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</si>
  <si>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</si>
  <si>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</si>
  <si>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</si>
  <si>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</si>
  <si>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</si>
  <si>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</si>
  <si>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</si>
  <si>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</si>
  <si>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</si>
  <si>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</si>
  <si>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</si>
  <si>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</si>
  <si>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</si>
  <si>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</si>
  <si>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</si>
  <si>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</si>
  <si>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</si>
  <si>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</si>
  <si>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</si>
  <si>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</si>
  <si>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</si>
  <si>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</si>
  <si>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</si>
  <si>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</si>
  <si>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</si>
  <si>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</si>
  <si>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</si>
  <si>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</si>
  <si>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120/6</t>
  </si>
  <si>
    <t>№
п/п</t>
  </si>
  <si>
    <t>Выполнено работ по текущему ремонту всего в рублях :</t>
  </si>
  <si>
    <t>в том числе</t>
  </si>
  <si>
    <t>Ремонт фундамента</t>
  </si>
  <si>
    <t>Плотницкие работы</t>
  </si>
  <si>
    <t>Диагностика ВДГО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</si>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</sst>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vertical="center"/>
    </xf>
    <xf numFmtId="40" fontId="8" fillId="0" borderId="1" xfId="0" applyNumberFormat="1" applyFont="1" applyFill="1" applyBorder="1" applyAlignment="1">
      <alignment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9" workbookViewId="0">
      <selection activeCell="E49" sqref="E49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90595.199999999997</v>
      </c>
      <c r="E3" s="11">
        <v>66192.290000000008</v>
      </c>
      <c r="F3" s="11">
        <v>24402.909999999996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39577.659635606455</v>
      </c>
      <c r="E5" s="2">
        <v>28926.538308172829</v>
      </c>
      <c r="F5" s="2">
        <v>10651.121327433626</v>
      </c>
    </row>
    <row r="6" spans="1:6" ht="12.75" customHeight="1" x14ac:dyDescent="0.2">
      <c r="A6" s="15" t="s">
        <v>7</v>
      </c>
      <c r="B6" s="15"/>
      <c r="C6" s="16"/>
      <c r="D6" s="11">
        <v>39577.659635606455</v>
      </c>
      <c r="E6" s="11">
        <v>28926.538308172829</v>
      </c>
      <c r="F6" s="11">
        <v>10651.121327433626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51017.540364393542</v>
      </c>
      <c r="E8" s="2">
        <v>37265.751691827172</v>
      </c>
      <c r="F8" s="2">
        <v>13751.78867256637</v>
      </c>
    </row>
    <row r="9" spans="1:6" ht="12.75" customHeight="1" x14ac:dyDescent="0.2">
      <c r="A9" s="15" t="s">
        <v>10</v>
      </c>
      <c r="B9" s="15"/>
      <c r="C9" s="15"/>
      <c r="D9" s="11">
        <v>51017.540364393542</v>
      </c>
      <c r="E9" s="11">
        <v>37265.751691827172</v>
      </c>
      <c r="F9" s="11">
        <v>13751.78867256637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116527.41963560645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21218.859635606455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x14ac:dyDescent="0.2">
      <c r="A17" s="28" t="s">
        <v>16</v>
      </c>
      <c r="B17" s="29"/>
      <c r="C17" s="30"/>
      <c r="D17" s="2">
        <v>2474.5</v>
      </c>
      <c r="E17" s="4"/>
    </row>
    <row r="18" spans="1:5" s="26" customFormat="1" ht="12.75" customHeight="1" x14ac:dyDescent="0.2">
      <c r="A18" s="31" t="s">
        <v>17</v>
      </c>
      <c r="B18" s="31"/>
      <c r="C18" s="31"/>
      <c r="D18" s="2">
        <v>5166.3360000000002</v>
      </c>
      <c r="E18" s="4"/>
    </row>
    <row r="19" spans="1:5" s="26" customFormat="1" ht="12.75" customHeight="1" x14ac:dyDescent="0.2">
      <c r="A19" s="16" t="s">
        <v>18</v>
      </c>
      <c r="B19" s="32"/>
      <c r="C19" s="33"/>
      <c r="D19" s="11">
        <v>28859.695635606455</v>
      </c>
      <c r="E19" s="4"/>
    </row>
    <row r="20" spans="1:5" s="26" customFormat="1" x14ac:dyDescent="0.2">
      <c r="A20" s="34" t="s">
        <v>19</v>
      </c>
      <c r="B20" s="34"/>
      <c r="C20" s="34"/>
      <c r="D20" s="2">
        <v>11209.103999999999</v>
      </c>
      <c r="E20" s="4"/>
    </row>
    <row r="21" spans="1:5" x14ac:dyDescent="0.2">
      <c r="A21" s="15" t="s">
        <v>20</v>
      </c>
      <c r="B21" s="15"/>
      <c r="C21" s="15"/>
      <c r="D21" s="11">
        <v>40068.799635606454</v>
      </c>
    </row>
    <row r="22" spans="1:5" ht="15" customHeight="1" x14ac:dyDescent="0.2">
      <c r="A22" s="35" t="s">
        <v>8</v>
      </c>
      <c r="B22" s="36"/>
      <c r="C22" s="36"/>
      <c r="D22" s="36"/>
    </row>
    <row r="23" spans="1:5" ht="24" customHeight="1" x14ac:dyDescent="0.2">
      <c r="A23" s="34" t="s">
        <v>21</v>
      </c>
      <c r="B23" s="34"/>
      <c r="C23" s="34"/>
      <c r="D23" s="2">
        <v>76458.62</v>
      </c>
    </row>
    <row r="24" spans="1:5" x14ac:dyDescent="0.2">
      <c r="A24" s="15" t="s">
        <v>22</v>
      </c>
      <c r="B24" s="15"/>
      <c r="C24" s="15"/>
      <c r="D24" s="11">
        <v>76458.62</v>
      </c>
    </row>
    <row r="25" spans="1:5" x14ac:dyDescent="0.2">
      <c r="B25" s="38"/>
      <c r="C25" s="38"/>
    </row>
    <row r="26" spans="1:5" ht="19.5" customHeight="1" x14ac:dyDescent="0.2">
      <c r="A26" s="40" t="s">
        <v>23</v>
      </c>
      <c r="B26" s="41"/>
      <c r="C26" s="41"/>
      <c r="D26" s="42"/>
    </row>
    <row r="27" spans="1:5" ht="12.75" customHeight="1" x14ac:dyDescent="0.2">
      <c r="A27" s="49" t="s">
        <v>24</v>
      </c>
      <c r="B27" s="50"/>
      <c r="C27" s="51"/>
      <c r="D27" s="11">
        <v>-11142.261327433625</v>
      </c>
    </row>
    <row r="28" spans="1:5" ht="12.75" customHeight="1" x14ac:dyDescent="0.2">
      <c r="A28" s="49" t="s">
        <v>25</v>
      </c>
      <c r="B28" s="50"/>
      <c r="C28" s="51"/>
      <c r="D28" s="11">
        <v>-39192.868308172823</v>
      </c>
    </row>
    <row r="29" spans="1:5" ht="33.75" customHeight="1" x14ac:dyDescent="0.2">
      <c r="A29" s="49" t="s">
        <v>26</v>
      </c>
      <c r="B29" s="50"/>
      <c r="C29" s="51"/>
      <c r="D29" s="11">
        <v>97392.335093180649</v>
      </c>
    </row>
    <row r="30" spans="1:5" ht="34.5" customHeight="1" x14ac:dyDescent="0.2">
      <c r="A30" s="49" t="s">
        <v>27</v>
      </c>
      <c r="B30" s="50"/>
      <c r="C30" s="51"/>
      <c r="D30" s="11">
        <v>47057.2054575742</v>
      </c>
      <c r="E30" s="5"/>
    </row>
    <row r="32" spans="1:5" x14ac:dyDescent="0.2">
      <c r="A32" s="37" t="s">
        <v>28</v>
      </c>
      <c r="D32" s="6" t="s">
        <v>29</v>
      </c>
    </row>
    <row r="33" spans="1:4" x14ac:dyDescent="0.2">
      <c r="D33" s="6"/>
    </row>
    <row r="34" spans="1:4" x14ac:dyDescent="0.2">
      <c r="A34" s="43"/>
      <c r="B34" s="43"/>
      <c r="C34" s="43"/>
      <c r="D34" s="6"/>
    </row>
    <row r="35" spans="1:4" x14ac:dyDescent="0.2">
      <c r="A35" s="37" t="s">
        <v>30</v>
      </c>
      <c r="D35" s="44" t="s">
        <v>31</v>
      </c>
    </row>
    <row r="36" spans="1:4" x14ac:dyDescent="0.2">
      <c r="D36" s="44"/>
    </row>
  </sheetData>
  <mergeCells count="25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4:C14"/>
    <mergeCell ref="A15:C15"/>
    <mergeCell ref="A16:C16"/>
    <mergeCell ref="A17:C17"/>
    <mergeCell ref="A18:C18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9A81-B983-40F7-9548-3EF505310604}">
  <dimension ref="A1:C16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32</v>
      </c>
      <c r="B1" s="52"/>
      <c r="C1" s="52"/>
    </row>
    <row r="2" spans="1:3" x14ac:dyDescent="0.25">
      <c r="A2" s="52" t="s">
        <v>33</v>
      </c>
      <c r="B2" s="52"/>
      <c r="C2" s="52"/>
    </row>
    <row r="3" spans="1:3" x14ac:dyDescent="0.25">
      <c r="A3" s="52" t="s">
        <v>34</v>
      </c>
      <c r="B3" s="52"/>
      <c r="C3" s="52"/>
    </row>
    <row r="4" spans="1:3" x14ac:dyDescent="0.25">
      <c r="C4" s="54"/>
    </row>
    <row r="5" spans="1:3" ht="31.5" x14ac:dyDescent="0.25">
      <c r="A5" s="55" t="s">
        <v>35</v>
      </c>
      <c r="B5" s="68" t="s">
        <v>36</v>
      </c>
      <c r="C5" s="56">
        <f>SUM(C7:C9)</f>
        <v>76458.62</v>
      </c>
    </row>
    <row r="6" spans="1:3" x14ac:dyDescent="0.25">
      <c r="A6" s="57"/>
      <c r="B6" s="58" t="s">
        <v>37</v>
      </c>
      <c r="C6" s="59"/>
    </row>
    <row r="7" spans="1:3" x14ac:dyDescent="0.25">
      <c r="A7" s="60">
        <v>1</v>
      </c>
      <c r="B7" s="61" t="s">
        <v>38</v>
      </c>
      <c r="C7" s="62">
        <v>63918.62</v>
      </c>
    </row>
    <row r="8" spans="1:3" x14ac:dyDescent="0.25">
      <c r="A8" s="60">
        <v>2</v>
      </c>
      <c r="B8" s="61" t="s">
        <v>39</v>
      </c>
      <c r="C8" s="62">
        <f>5000+2300+3000</f>
        <v>10300</v>
      </c>
    </row>
    <row r="9" spans="1:3" x14ac:dyDescent="0.25">
      <c r="A9" s="60">
        <v>3</v>
      </c>
      <c r="B9" s="61" t="s">
        <v>40</v>
      </c>
      <c r="C9" s="62">
        <v>2240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41</v>
      </c>
      <c r="C12" s="66" t="s">
        <v>42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43</v>
      </c>
      <c r="C15" s="67" t="s">
        <v>44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2024-03-19T02:23:31Z</dcterms:modified>
</cp:coreProperties>
</file>