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D83916EF-6F54-4856-8801-BF3768B01D47}" xr6:coauthVersionLast="47" xr6:coauthVersionMax="47" xr10:uidLastSave="{00000000-0000-0000-0000-000000000000}"/>
  <bookViews>
    <workbookView xWindow="7680" yWindow="18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5" i="2"/>
</calcChain>
</file>

<file path=xl/sharedStrings.xml><?xml version="1.0" encoding="utf-8"?>
<sst xmlns="http://schemas.openxmlformats.org/spreadsheetml/2006/main" count="48" uniqueCount="46">
  <si>
    <t>Отчет о начислении, поступлении и расходовании денежных средств по жилому дому 
ул. Напольная, 117-а 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</si>
  <si>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</si>
  <si>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</si>
  <si>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</si>
  <si>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</si>
  <si>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</si>
  <si>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</si>
  <si>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</si>
  <si>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</si>
  <si>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</si>
  <si>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</si>
  <si>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</si>
  <si>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</si>
  <si>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</si>
  <si>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</si>
  <si>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</si>
  <si>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</si>
  <si>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</si>
  <si>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</si>
  <si>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</si>
  <si>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</si>
  <si>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</si>
  <si>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</si>
  <si>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</si>
  <si>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</si>
  <si>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</si>
  <si>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</si>
  <si>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</si>
  <si>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</si>
  <si>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</si>
  <si>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</si>
  <si>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</si>
  <si>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</si>
  <si>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117-а</t>
  </si>
  <si>
    <t>№
п/п</t>
  </si>
  <si>
    <t>Выполнено работ по текущему ремонту всего в рублях :</t>
  </si>
  <si>
    <t>в том числе</t>
  </si>
  <si>
    <t>Ремонт  трубопровода КНС</t>
  </si>
  <si>
    <t>Ремонт  трубопровода отопления</t>
  </si>
  <si>
    <t>Промывка  канализационного выпуска</t>
  </si>
  <si>
    <t>Сварочные работы</t>
  </si>
  <si>
    <t>Доставка песка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</si>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</sst>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0" workbookViewId="0">
      <selection activeCell="A21" sqref="A21:D21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3" t="s">
        <v>4</v>
      </c>
    </row>
    <row r="3" spans="1:6" ht="21" customHeight="1" x14ac:dyDescent="0.2">
      <c r="A3" s="9"/>
      <c r="B3" s="9"/>
      <c r="C3" s="9"/>
      <c r="D3" s="11">
        <v>120175.2</v>
      </c>
      <c r="E3" s="11">
        <v>77349.240000000005</v>
      </c>
      <c r="F3" s="11">
        <v>42825.959999999992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4" t="s">
        <v>6</v>
      </c>
      <c r="B5" s="44"/>
      <c r="C5" s="45"/>
      <c r="D5" s="2">
        <v>59163.175384615373</v>
      </c>
      <c r="E5" s="2">
        <v>38079.625846153845</v>
      </c>
      <c r="F5" s="2">
        <v>21083.549538461528</v>
      </c>
    </row>
    <row r="6" spans="1:6" ht="12.75" customHeight="1" x14ac:dyDescent="0.2">
      <c r="A6" s="15" t="s">
        <v>7</v>
      </c>
      <c r="B6" s="15"/>
      <c r="C6" s="16"/>
      <c r="D6" s="11">
        <v>59163.175384615373</v>
      </c>
      <c r="E6" s="11">
        <v>38079.625846153845</v>
      </c>
      <c r="F6" s="11">
        <v>21083.549538461528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61012.024615384624</v>
      </c>
      <c r="E8" s="2">
        <v>39269.61415384616</v>
      </c>
      <c r="F8" s="2">
        <v>21742.410461538464</v>
      </c>
    </row>
    <row r="9" spans="1:6" ht="12.75" customHeight="1" x14ac:dyDescent="0.2">
      <c r="A9" s="15" t="s">
        <v>10</v>
      </c>
      <c r="B9" s="15"/>
      <c r="C9" s="15"/>
      <c r="D9" s="11">
        <v>61012.024615384624</v>
      </c>
      <c r="E9" s="11">
        <v>39269.61415384616</v>
      </c>
      <c r="F9" s="11">
        <v>21742.410461538464</v>
      </c>
    </row>
    <row r="10" spans="1:6" ht="12.75" customHeight="1" x14ac:dyDescent="0.2">
      <c r="A10" s="46"/>
      <c r="B10" s="46"/>
      <c r="C10" s="46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118124.01538461537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39064.495384615373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6679.6800000000012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45744.175384615373</v>
      </c>
      <c r="E18" s="4"/>
    </row>
    <row r="19" spans="1:5" s="26" customFormat="1" x14ac:dyDescent="0.2">
      <c r="A19" s="34" t="s">
        <v>18</v>
      </c>
      <c r="B19" s="34"/>
      <c r="C19" s="34"/>
      <c r="D19" s="2">
        <v>13419</v>
      </c>
      <c r="E19" s="4"/>
    </row>
    <row r="20" spans="1:5" x14ac:dyDescent="0.2">
      <c r="A20" s="15" t="s">
        <v>19</v>
      </c>
      <c r="B20" s="15"/>
      <c r="C20" s="15"/>
      <c r="D20" s="11">
        <v>59163.175384615373</v>
      </c>
    </row>
    <row r="21" spans="1:5" ht="15" customHeight="1" x14ac:dyDescent="0.2">
      <c r="A21" s="50" t="s">
        <v>8</v>
      </c>
      <c r="B21" s="51"/>
      <c r="C21" s="51"/>
      <c r="D21" s="52"/>
    </row>
    <row r="22" spans="1:5" ht="24" customHeight="1" x14ac:dyDescent="0.2">
      <c r="A22" s="34" t="s">
        <v>20</v>
      </c>
      <c r="B22" s="34"/>
      <c r="C22" s="34"/>
      <c r="D22" s="2">
        <v>58960.84</v>
      </c>
    </row>
    <row r="23" spans="1:5" x14ac:dyDescent="0.2">
      <c r="A23" s="15" t="s">
        <v>21</v>
      </c>
      <c r="B23" s="15"/>
      <c r="C23" s="15"/>
      <c r="D23" s="11">
        <v>58960.84</v>
      </c>
    </row>
    <row r="24" spans="1:5" x14ac:dyDescent="0.2">
      <c r="B24" s="36"/>
      <c r="C24" s="36"/>
    </row>
    <row r="25" spans="1:5" ht="19.5" customHeight="1" x14ac:dyDescent="0.2">
      <c r="A25" s="38" t="s">
        <v>22</v>
      </c>
      <c r="B25" s="39"/>
      <c r="C25" s="39"/>
      <c r="D25" s="40"/>
    </row>
    <row r="26" spans="1:5" ht="12.75" customHeight="1" x14ac:dyDescent="0.2">
      <c r="A26" s="47" t="s">
        <v>23</v>
      </c>
      <c r="B26" s="48"/>
      <c r="C26" s="49"/>
      <c r="D26" s="11">
        <v>-21083.549538461528</v>
      </c>
    </row>
    <row r="27" spans="1:5" ht="12.75" customHeight="1" x14ac:dyDescent="0.2">
      <c r="A27" s="47" t="s">
        <v>24</v>
      </c>
      <c r="B27" s="48"/>
      <c r="C27" s="49"/>
      <c r="D27" s="11">
        <v>-19691.225846153837</v>
      </c>
    </row>
    <row r="28" spans="1:5" ht="33.75" customHeight="1" x14ac:dyDescent="0.2">
      <c r="A28" s="47" t="s">
        <v>25</v>
      </c>
      <c r="B28" s="48"/>
      <c r="C28" s="49"/>
      <c r="D28" s="11">
        <v>-17184.386153846102</v>
      </c>
    </row>
    <row r="29" spans="1:5" ht="34.5" customHeight="1" x14ac:dyDescent="0.2">
      <c r="A29" s="47" t="s">
        <v>26</v>
      </c>
      <c r="B29" s="48"/>
      <c r="C29" s="49"/>
      <c r="D29" s="11">
        <v>-57959.161538461471</v>
      </c>
      <c r="E29" s="5"/>
    </row>
    <row r="31" spans="1:5" x14ac:dyDescent="0.2">
      <c r="A31" s="35" t="s">
        <v>27</v>
      </c>
      <c r="D31" s="6" t="s">
        <v>28</v>
      </c>
    </row>
    <row r="32" spans="1:5" x14ac:dyDescent="0.2">
      <c r="D32" s="6"/>
    </row>
    <row r="33" spans="1:4" x14ac:dyDescent="0.2">
      <c r="A33" s="41"/>
      <c r="B33" s="41"/>
      <c r="C33" s="41"/>
      <c r="D33" s="6"/>
    </row>
    <row r="34" spans="1:4" x14ac:dyDescent="0.2">
      <c r="A34" s="35" t="s">
        <v>29</v>
      </c>
      <c r="D34" s="42" t="s">
        <v>30</v>
      </c>
    </row>
    <row r="35" spans="1:4" x14ac:dyDescent="0.2">
      <c r="D35" s="42"/>
    </row>
  </sheetData>
  <mergeCells count="25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21:D21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1237-B955-4154-A21D-CE9E8E6BA782}">
  <dimension ref="A1:C18"/>
  <sheetViews>
    <sheetView tabSelected="1" zoomScale="85" zoomScaleNormal="85" workbookViewId="0">
      <selection activeCell="B22" sqref="B22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31</v>
      </c>
      <c r="B1" s="53"/>
      <c r="C1" s="53"/>
    </row>
    <row r="2" spans="1:3" x14ac:dyDescent="0.25">
      <c r="A2" s="53" t="s">
        <v>32</v>
      </c>
      <c r="B2" s="53"/>
      <c r="C2" s="53"/>
    </row>
    <row r="3" spans="1:3" x14ac:dyDescent="0.25">
      <c r="A3" s="53" t="s">
        <v>33</v>
      </c>
      <c r="B3" s="53"/>
      <c r="C3" s="53"/>
    </row>
    <row r="4" spans="1:3" x14ac:dyDescent="0.25">
      <c r="C4" s="55"/>
    </row>
    <row r="5" spans="1:3" ht="31.5" x14ac:dyDescent="0.25">
      <c r="A5" s="56" t="s">
        <v>34</v>
      </c>
      <c r="B5" s="69" t="s">
        <v>35</v>
      </c>
      <c r="C5" s="57">
        <f>SUM(C7:C11)</f>
        <v>58960.84</v>
      </c>
    </row>
    <row r="6" spans="1:3" x14ac:dyDescent="0.25">
      <c r="A6" s="58"/>
      <c r="B6" s="59" t="s">
        <v>36</v>
      </c>
      <c r="C6" s="60"/>
    </row>
    <row r="7" spans="1:3" x14ac:dyDescent="0.25">
      <c r="A7" s="61">
        <v>1</v>
      </c>
      <c r="B7" s="62" t="s">
        <v>37</v>
      </c>
      <c r="C7" s="63">
        <v>36191.22</v>
      </c>
    </row>
    <row r="8" spans="1:3" x14ac:dyDescent="0.25">
      <c r="A8" s="61">
        <v>2</v>
      </c>
      <c r="B8" s="62" t="s">
        <v>38</v>
      </c>
      <c r="C8" s="63">
        <v>8086.85</v>
      </c>
    </row>
    <row r="9" spans="1:3" x14ac:dyDescent="0.25">
      <c r="A9" s="61">
        <v>3</v>
      </c>
      <c r="B9" s="62" t="s">
        <v>39</v>
      </c>
      <c r="C9" s="63">
        <v>5053.7</v>
      </c>
    </row>
    <row r="10" spans="1:3" x14ac:dyDescent="0.25">
      <c r="A10" s="61">
        <v>4</v>
      </c>
      <c r="B10" s="62" t="s">
        <v>40</v>
      </c>
      <c r="C10" s="63">
        <f>4000+3800</f>
        <v>7800</v>
      </c>
    </row>
    <row r="11" spans="1:3" x14ac:dyDescent="0.25">
      <c r="A11" s="61">
        <v>5</v>
      </c>
      <c r="B11" s="62" t="s">
        <v>41</v>
      </c>
      <c r="C11" s="63">
        <v>1829.07</v>
      </c>
    </row>
    <row r="12" spans="1:3" x14ac:dyDescent="0.25">
      <c r="A12" s="64"/>
      <c r="C12" s="65"/>
    </row>
    <row r="13" spans="1:3" x14ac:dyDescent="0.25">
      <c r="A13" s="64"/>
      <c r="C13" s="65"/>
    </row>
    <row r="14" spans="1:3" x14ac:dyDescent="0.25">
      <c r="A14" s="66" t="s">
        <v>42</v>
      </c>
      <c r="C14" s="67" t="s">
        <v>43</v>
      </c>
    </row>
    <row r="15" spans="1:3" x14ac:dyDescent="0.25">
      <c r="C15" s="55"/>
    </row>
    <row r="16" spans="1:3" x14ac:dyDescent="0.25">
      <c r="C16" s="55"/>
    </row>
    <row r="17" spans="1:3" x14ac:dyDescent="0.25">
      <c r="A17" s="66" t="s">
        <v>44</v>
      </c>
      <c r="C17" s="68" t="s">
        <v>45</v>
      </c>
    </row>
    <row r="18" spans="1:3" x14ac:dyDescent="0.25">
      <c r="C18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2024-03-19T02:30:07Z</dcterms:modified>
</cp:coreProperties>
</file>