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F0C5EE2-BCC9-4B72-B168-BBB4AA7BCA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2" l="1"/>
  <c r="C7" i="12"/>
  <c r="C5" i="12" s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<sst xmlns="http://schemas.openxmlformats.org/spreadsheetml/2006/main" count="46" uniqueCount="43">
  <si>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</si>
  <si>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</si>
  <si>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</si>
  <si>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</si>
  <si>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</si>
  <si>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</si>
  <si>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</si>
  <si>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</si>
  <si>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</si>
  <si>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</si>
  <si>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</si>
  <si>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</si>
  <si>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</si>
  <si>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</si>
  <si>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</si>
  <si>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</si>
  <si>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</si>
  <si>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</si>
  <si>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</si>
  <si>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</si>
  <si>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</si>
  <si>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</si>
  <si>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</si>
  <si>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</si>
  <si>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</si>
  <si>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</si>
  <si>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</si>
  <si>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</si>
  <si>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</si>
  <si>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Рабочего Штаба, 7/23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</si>
  <si>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</si>
  <si>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</si>
  <si>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Рабочего Штаба, 7/23</t>
  </si>
  <si>
    <t>№
п/п</t>
  </si>
  <si>
    <t>Выполнено работ по текущему ремонту всего в рублях :</t>
  </si>
  <si>
    <t>в том числе</t>
  </si>
  <si>
    <t>Изготовление решетки на выгребную яму</t>
  </si>
  <si>
    <t>Чистка выгребных ям</t>
  </si>
  <si>
    <t>Вывоз нечистот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</si>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</sst>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A3C34-12DB-4CC7-8ADB-D370ED5EA25D}">
  <dimension ref="A1:F35"/>
  <sheetViews>
    <sheetView tabSelected="1" topLeftCell="A10" workbookViewId="0">
      <selection activeCell="D23" sqref="D23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x14ac:dyDescent="0.2">
      <c r="A2" s="9" t="s">
        <v>2</v>
      </c>
      <c r="B2" s="9"/>
      <c r="C2" s="9"/>
      <c r="D2" s="10" t="s">
        <v>3</v>
      </c>
      <c r="E2" s="10" t="s">
        <v>4</v>
      </c>
      <c r="F2" s="39" t="s">
        <v>5</v>
      </c>
    </row>
    <row r="3" spans="1:6" ht="21" customHeight="1" x14ac:dyDescent="0.2">
      <c r="A3" s="9"/>
      <c r="B3" s="9"/>
      <c r="C3" s="9"/>
      <c r="D3" s="11">
        <v>89020.96</v>
      </c>
      <c r="E3" s="11">
        <v>60910.78</v>
      </c>
      <c r="F3" s="11">
        <v>28110.180000000011</v>
      </c>
    </row>
    <row r="4" spans="1:6" ht="12.75" customHeight="1" x14ac:dyDescent="0.2">
      <c r="A4" s="12" t="s">
        <v>10</v>
      </c>
      <c r="B4" s="13"/>
      <c r="C4" s="13"/>
      <c r="D4" s="13"/>
      <c r="E4" s="13"/>
      <c r="F4" s="14"/>
    </row>
    <row r="5" spans="1:6" ht="28.5" customHeight="1" x14ac:dyDescent="0.2">
      <c r="A5" s="40" t="s">
        <v>11</v>
      </c>
      <c r="B5" s="40"/>
      <c r="C5" s="41"/>
      <c r="D5" s="15">
        <v>71209.704783147463</v>
      </c>
      <c r="E5" s="15">
        <v>48711.711691449818</v>
      </c>
      <c r="F5" s="15">
        <v>22497.993091697652</v>
      </c>
    </row>
    <row r="6" spans="1:6" ht="12.75" customHeight="1" x14ac:dyDescent="0.2">
      <c r="A6" s="16" t="s">
        <v>12</v>
      </c>
      <c r="B6" s="16"/>
      <c r="C6" s="17"/>
      <c r="D6" s="11">
        <v>71209.704783147463</v>
      </c>
      <c r="E6" s="11">
        <v>48711.711691449818</v>
      </c>
      <c r="F6" s="11">
        <v>22497.993091697652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42" t="s">
        <v>14</v>
      </c>
      <c r="B8" s="42"/>
      <c r="C8" s="43"/>
      <c r="D8" s="15">
        <v>17811.25521685254</v>
      </c>
      <c r="E8" s="15">
        <v>12199.068308550181</v>
      </c>
      <c r="F8" s="15">
        <v>5612.1869083023594</v>
      </c>
    </row>
    <row r="9" spans="1:6" ht="12.75" customHeight="1" x14ac:dyDescent="0.2">
      <c r="A9" s="16" t="s">
        <v>15</v>
      </c>
      <c r="B9" s="16"/>
      <c r="C9" s="16"/>
      <c r="D9" s="11">
        <v>17811.25521685254</v>
      </c>
      <c r="E9" s="11">
        <v>12199.068308550181</v>
      </c>
      <c r="F9" s="11">
        <v>5612.1869083023594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21" t="s">
        <v>0</v>
      </c>
      <c r="B11" s="22"/>
      <c r="C11" s="23"/>
      <c r="D11" s="11">
        <v>83722.754783147451</v>
      </c>
      <c r="E11" s="24"/>
    </row>
    <row r="12" spans="1:6" s="3" customFormat="1" ht="15" x14ac:dyDescent="0.2">
      <c r="A12" s="25" t="s">
        <v>10</v>
      </c>
      <c r="B12" s="25"/>
      <c r="C12" s="25"/>
      <c r="D12" s="25"/>
      <c r="E12" s="24"/>
    </row>
    <row r="13" spans="1:6" s="3" customFormat="1" ht="24.75" customHeight="1" x14ac:dyDescent="0.2">
      <c r="A13" s="16" t="s">
        <v>16</v>
      </c>
      <c r="B13" s="16"/>
      <c r="C13" s="16"/>
      <c r="D13" s="11"/>
      <c r="E13" s="24"/>
    </row>
    <row r="14" spans="1:6" s="3" customFormat="1" ht="45.75" customHeight="1" x14ac:dyDescent="0.2">
      <c r="A14" s="26" t="s">
        <v>17</v>
      </c>
      <c r="B14" s="27"/>
      <c r="C14" s="28"/>
      <c r="D14" s="15">
        <v>41800.344783147462</v>
      </c>
      <c r="E14" s="24"/>
    </row>
    <row r="15" spans="1:6" s="3" customFormat="1" ht="25.5" customHeight="1" x14ac:dyDescent="0.2">
      <c r="A15" s="16" t="s">
        <v>18</v>
      </c>
      <c r="B15" s="16"/>
      <c r="C15" s="16"/>
      <c r="D15" s="11"/>
      <c r="E15" s="24"/>
    </row>
    <row r="16" spans="1:6" s="3" customFormat="1" x14ac:dyDescent="0.2">
      <c r="A16" s="29" t="s">
        <v>19</v>
      </c>
      <c r="B16" s="29"/>
      <c r="C16" s="29"/>
      <c r="D16" s="15">
        <v>5355.84</v>
      </c>
      <c r="E16" s="24"/>
    </row>
    <row r="17" spans="1:5" s="3" customFormat="1" ht="12.75" customHeight="1" x14ac:dyDescent="0.2">
      <c r="A17" s="17" t="s">
        <v>20</v>
      </c>
      <c r="B17" s="30"/>
      <c r="C17" s="31"/>
      <c r="D17" s="11">
        <v>47156.184783147459</v>
      </c>
      <c r="E17" s="24"/>
    </row>
    <row r="18" spans="1:5" s="3" customFormat="1" x14ac:dyDescent="0.2">
      <c r="A18" s="29" t="s">
        <v>21</v>
      </c>
      <c r="B18" s="29"/>
      <c r="C18" s="29"/>
      <c r="D18" s="15">
        <v>11285.519999999999</v>
      </c>
      <c r="E18" s="24"/>
    </row>
    <row r="19" spans="1:5" x14ac:dyDescent="0.2">
      <c r="A19" s="16" t="s">
        <v>22</v>
      </c>
      <c r="B19" s="16"/>
      <c r="C19" s="16"/>
      <c r="D19" s="11">
        <v>58441.704783147456</v>
      </c>
    </row>
    <row r="20" spans="1:5" ht="15" x14ac:dyDescent="0.2">
      <c r="A20" s="25" t="s">
        <v>13</v>
      </c>
      <c r="B20" s="25"/>
      <c r="C20" s="25"/>
      <c r="D20" s="25"/>
    </row>
    <row r="21" spans="1:5" ht="24" customHeight="1" x14ac:dyDescent="0.2">
      <c r="A21" s="29" t="s">
        <v>23</v>
      </c>
      <c r="B21" s="29"/>
      <c r="C21" s="29"/>
      <c r="D21" s="15">
        <v>25281.05</v>
      </c>
    </row>
    <row r="22" spans="1:5" x14ac:dyDescent="0.2">
      <c r="A22" s="29" t="s">
        <v>21</v>
      </c>
      <c r="B22" s="29"/>
      <c r="C22" s="29"/>
      <c r="D22" s="15">
        <v>0</v>
      </c>
    </row>
    <row r="23" spans="1:5" x14ac:dyDescent="0.2">
      <c r="A23" s="16" t="s">
        <v>24</v>
      </c>
      <c r="B23" s="16"/>
      <c r="C23" s="16"/>
      <c r="D23" s="11">
        <v>25281.05</v>
      </c>
    </row>
    <row r="24" spans="1:5" x14ac:dyDescent="0.2">
      <c r="B24" s="32"/>
      <c r="C24" s="32"/>
    </row>
    <row r="25" spans="1:5" ht="19.5" customHeight="1" x14ac:dyDescent="0.2">
      <c r="A25" s="33" t="s">
        <v>1</v>
      </c>
      <c r="B25" s="34"/>
      <c r="C25" s="34"/>
      <c r="D25" s="35"/>
    </row>
    <row r="26" spans="1:5" ht="12.75" customHeight="1" x14ac:dyDescent="0.2">
      <c r="A26" s="44" t="s">
        <v>25</v>
      </c>
      <c r="B26" s="45"/>
      <c r="C26" s="46"/>
      <c r="D26" s="11">
        <v>-9729.9930916976446</v>
      </c>
    </row>
    <row r="27" spans="1:5" ht="12.75" customHeight="1" x14ac:dyDescent="0.2">
      <c r="A27" s="44" t="s">
        <v>26</v>
      </c>
      <c r="B27" s="45"/>
      <c r="C27" s="46"/>
      <c r="D27" s="11">
        <v>-13081.981691449819</v>
      </c>
    </row>
    <row r="28" spans="1:5" ht="33.75" customHeight="1" x14ac:dyDescent="0.2">
      <c r="A28" s="44" t="s">
        <v>27</v>
      </c>
      <c r="B28" s="45"/>
      <c r="C28" s="46"/>
      <c r="D28" s="11">
        <v>-237576.152</v>
      </c>
    </row>
    <row r="29" spans="1:5" ht="34.5" customHeight="1" x14ac:dyDescent="0.2">
      <c r="A29" s="44" t="s">
        <v>28</v>
      </c>
      <c r="B29" s="45"/>
      <c r="C29" s="46"/>
      <c r="D29" s="11">
        <v>-260388.12678314745</v>
      </c>
      <c r="E29" s="36"/>
    </row>
    <row r="31" spans="1:5" x14ac:dyDescent="0.2">
      <c r="A31" s="4" t="s">
        <v>6</v>
      </c>
      <c r="D31" s="37" t="s">
        <v>7</v>
      </c>
    </row>
    <row r="32" spans="1:5" x14ac:dyDescent="0.2">
      <c r="D32" s="37"/>
    </row>
    <row r="33" spans="1:4" x14ac:dyDescent="0.2">
      <c r="A33" s="38"/>
      <c r="B33" s="38"/>
      <c r="C33" s="38"/>
      <c r="D33" s="37"/>
    </row>
    <row r="34" spans="1:4" x14ac:dyDescent="0.2">
      <c r="A34" s="4" t="s">
        <v>8</v>
      </c>
      <c r="D34" s="37" t="s">
        <v>9</v>
      </c>
    </row>
    <row r="35" spans="1:4" x14ac:dyDescent="0.2">
      <c r="D35" s="37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8ADB-1BAF-4D4D-8299-9D65410B87A9}">
  <dimension ref="A1:F20"/>
  <sheetViews>
    <sheetView workbookViewId="0">
      <selection activeCell="C5" sqref="C5"/>
    </sheetView>
  </sheetViews>
  <sheetFormatPr defaultRowHeight="15" x14ac:dyDescent="0.25"/>
  <cols>
    <col min="1" max="1" width="3.5703125" style="48" customWidth="1"/>
    <col min="2" max="2" width="67.85546875" style="48" customWidth="1"/>
    <col min="3" max="3" width="16.140625" style="48" customWidth="1"/>
    <col min="4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25.5" x14ac:dyDescent="0.25">
      <c r="A5" s="50" t="s">
        <v>33</v>
      </c>
      <c r="B5" s="51" t="s">
        <v>34</v>
      </c>
      <c r="C5" s="52">
        <f>SUM(C7:C9)</f>
        <v>25281.05</v>
      </c>
    </row>
    <row r="6" spans="1:6" x14ac:dyDescent="0.25">
      <c r="A6" s="53"/>
      <c r="B6" s="54" t="s">
        <v>35</v>
      </c>
      <c r="C6" s="55"/>
    </row>
    <row r="7" spans="1:6" x14ac:dyDescent="0.25">
      <c r="A7" s="56">
        <v>1</v>
      </c>
      <c r="B7" s="57" t="s">
        <v>36</v>
      </c>
      <c r="C7" s="58">
        <f>572.46</f>
        <v>572.46</v>
      </c>
    </row>
    <row r="8" spans="1:6" x14ac:dyDescent="0.25">
      <c r="A8" s="56">
        <v>2</v>
      </c>
      <c r="B8" s="57" t="s">
        <v>37</v>
      </c>
      <c r="C8" s="58">
        <f>14533.81+8154.33</f>
        <v>22688.14</v>
      </c>
    </row>
    <row r="9" spans="1:6" x14ac:dyDescent="0.25">
      <c r="A9" s="56">
        <v>3</v>
      </c>
      <c r="B9" s="57" t="s">
        <v>38</v>
      </c>
      <c r="C9" s="58">
        <v>2020.45</v>
      </c>
    </row>
    <row r="10" spans="1:6" x14ac:dyDescent="0.25">
      <c r="A10" s="59"/>
      <c r="C10" s="49"/>
    </row>
    <row r="11" spans="1:6" x14ac:dyDescent="0.25">
      <c r="C11" s="49"/>
    </row>
    <row r="12" spans="1:6" x14ac:dyDescent="0.25">
      <c r="A12" s="60" t="s">
        <v>39</v>
      </c>
      <c r="B12" s="61"/>
      <c r="C12" s="61" t="s">
        <v>40</v>
      </c>
      <c r="F12" s="61"/>
    </row>
    <row r="13" spans="1:6" x14ac:dyDescent="0.25">
      <c r="A13" s="60"/>
      <c r="B13" s="61"/>
      <c r="C13" s="61"/>
      <c r="F13" s="61"/>
    </row>
    <row r="14" spans="1:6" x14ac:dyDescent="0.25">
      <c r="A14" s="60"/>
      <c r="B14" s="61"/>
      <c r="C14" s="61"/>
      <c r="F14" s="61"/>
    </row>
    <row r="15" spans="1:6" x14ac:dyDescent="0.25">
      <c r="A15" s="60"/>
      <c r="B15" s="61"/>
      <c r="C15" s="61"/>
      <c r="F15" s="61"/>
    </row>
    <row r="16" spans="1:6" x14ac:dyDescent="0.25">
      <c r="A16" s="60" t="s">
        <v>41</v>
      </c>
      <c r="B16" s="61"/>
      <c r="C16" s="61" t="s">
        <v>42</v>
      </c>
      <c r="F16" s="61"/>
    </row>
    <row r="17" spans="1:4" x14ac:dyDescent="0.25">
      <c r="A17" s="62"/>
      <c r="B17" s="63"/>
      <c r="C17" s="63"/>
      <c r="D17" s="63"/>
    </row>
    <row r="18" spans="1:4" x14ac:dyDescent="0.25">
      <c r="B18" s="64"/>
      <c r="C18" s="65"/>
    </row>
    <row r="19" spans="1:4" x14ac:dyDescent="0.25">
      <c r="B19" s="64"/>
      <c r="C19" s="65"/>
    </row>
    <row r="20" spans="1:4" x14ac:dyDescent="0.25">
      <c r="C20" s="4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2021-03-22T02:49:49Z</dcterms:modified>
</cp:coreProperties>
</file>