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1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3" l="1"/>
  <c r="C5" i="13"/>
</calcChain>
</file>

<file path=xl/sharedStrings.xml><?xml version="1.0" encoding="utf-8"?>
<sst xmlns="http://schemas.openxmlformats.org/spreadsheetml/2006/main" count="45" uniqueCount="43">
  <si>
    <t>Т.И.Потапова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</si>
  <si>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</si>
  <si>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</si>
  <si>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</si>
  <si>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</si>
  <si>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</si>
  <si>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</si>
  <si>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</si>
  <si>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</si>
  <si>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</si>
  <si>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</si>
  <si>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</si>
  <si>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</si>
  <si>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</si>
  <si>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</si>
  <si>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</si>
  <si>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</si>
  <si>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</si>
  <si>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</si>
  <si>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</si>
  <si>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</si>
  <si>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</si>
  <si>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</si>
  <si>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Начислено на содержание общего имущества  по лицевым счетам нанимателям и собственникам жилых помещений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</si>
  <si>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</si>
  <si>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</si>
  <si>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</si>
  <si>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70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</si>
  <si>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</si>
  <si>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</si>
  <si>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</si>
  <si>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</si>
  <si>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70</t>
  </si>
  <si>
    <t>№
п/п</t>
  </si>
  <si>
    <t>Выполнено работ по текущему ремонту всего в рублях :</t>
  </si>
  <si>
    <t>в том числе</t>
  </si>
  <si>
    <t>Ремонт канализации</t>
  </si>
  <si>
    <t>Ремонт покрытий кровель</t>
  </si>
  <si>
    <t xml:space="preserve">Прочистка канализационного выпуска 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</si>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</sst>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3" fillId="0" borderId="0" xfId="0" applyNumberFormat="1" applyFont="1" applyFill="1" applyAlignment="1">
      <alignment horizontal="center" vertical="center" wrapText="1"/>
    </xf>
    <xf numFmtId="40" fontId="8" fillId="0" borderId="0" xfId="0" applyNumberFormat="1" applyFont="1" applyFill="1"/>
    <xf numFmtId="40" fontId="3" fillId="0" borderId="2" xfId="0" applyNumberFormat="1" applyFont="1" applyFill="1" applyBorder="1" applyAlignment="1">
      <alignment horizontal="center" vertical="center" wrapText="1"/>
    </xf>
    <xf numFmtId="40" fontId="6" fillId="0" borderId="2" xfId="1" applyNumberFormat="1" applyFont="1" applyFill="1" applyBorder="1" applyAlignment="1">
      <alignment horizontal="center" vertical="center" wrapText="1"/>
    </xf>
    <xf numFmtId="40" fontId="6" fillId="0" borderId="2" xfId="1" applyNumberFormat="1" applyFont="1" applyFill="1" applyBorder="1" applyAlignment="1">
      <alignment horizontal="center" vertical="center"/>
    </xf>
    <xf numFmtId="40" fontId="10" fillId="0" borderId="3" xfId="0" applyNumberFormat="1" applyFont="1" applyFill="1" applyBorder="1" applyAlignment="1">
      <alignment horizontal="center" vertical="center" wrapText="1"/>
    </xf>
    <xf numFmtId="40" fontId="10" fillId="0" borderId="1" xfId="0" applyNumberFormat="1" applyFont="1" applyFill="1" applyBorder="1" applyAlignment="1">
      <alignment horizontal="center" vertical="center" wrapText="1"/>
    </xf>
    <xf numFmtId="40" fontId="10" fillId="0" borderId="4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center" vertical="center" wrapText="1"/>
    </xf>
    <xf numFmtId="40" fontId="10" fillId="0" borderId="7" xfId="0" applyNumberFormat="1" applyFont="1" applyFill="1" applyBorder="1" applyAlignment="1">
      <alignment horizontal="center" vertical="center" wrapText="1"/>
    </xf>
    <xf numFmtId="40" fontId="6" fillId="0" borderId="8" xfId="0" applyNumberFormat="1" applyFont="1" applyFill="1" applyBorder="1" applyAlignment="1">
      <alignment horizontal="center" vertical="center" wrapText="1"/>
    </xf>
    <xf numFmtId="40" fontId="6" fillId="0" borderId="9" xfId="0" applyNumberFormat="1" applyFont="1" applyFill="1" applyBorder="1" applyAlignment="1">
      <alignment horizontal="center" vertical="center" wrapText="1"/>
    </xf>
    <xf numFmtId="40" fontId="6" fillId="0" borderId="10" xfId="0" applyNumberFormat="1" applyFont="1" applyFill="1" applyBorder="1" applyAlignment="1">
      <alignment horizontal="center" vertical="center" wrapText="1"/>
    </xf>
    <xf numFmtId="40" fontId="8" fillId="0" borderId="0" xfId="1" applyNumberFormat="1" applyFont="1" applyFill="1" applyAlignment="1">
      <alignment wrapText="1"/>
    </xf>
    <xf numFmtId="40" fontId="8" fillId="0" borderId="0" xfId="0" applyNumberFormat="1" applyFont="1" applyFill="1" applyAlignment="1">
      <alignment wrapText="1"/>
    </xf>
    <xf numFmtId="40" fontId="7" fillId="0" borderId="2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2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40" fontId="8" fillId="0" borderId="0" xfId="1" applyNumberFormat="1" applyFont="1" applyFill="1"/>
    <xf numFmtId="40" fontId="8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40" fontId="7" fillId="0" borderId="5" xfId="0" applyNumberFormat="1" applyFont="1" applyFill="1" applyBorder="1" applyAlignment="1">
      <alignment horizontal="center" vertical="center" wrapText="1"/>
    </xf>
    <xf numFmtId="40" fontId="7" fillId="0" borderId="6" xfId="0" applyNumberFormat="1" applyFont="1" applyFill="1" applyBorder="1" applyAlignment="1">
      <alignment horizontal="center" vertical="center" wrapText="1"/>
    </xf>
    <xf numFmtId="40" fontId="7" fillId="0" borderId="7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horizontal="left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8" fillId="0" borderId="2" xfId="0" applyNumberFormat="1" applyFont="1" applyFill="1" applyBorder="1" applyAlignment="1">
      <alignment vertical="center" wrapText="1"/>
    </xf>
    <xf numFmtId="40" fontId="8" fillId="0" borderId="5" xfId="0" applyNumberFormat="1" applyFont="1" applyFill="1" applyBorder="1" applyAlignment="1">
      <alignment vertical="center" wrapText="1"/>
    </xf>
    <xf numFmtId="40" fontId="9" fillId="0" borderId="2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6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center" vertical="center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64" fontId="13" fillId="0" borderId="0" xfId="1" applyFont="1" applyFill="1"/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64" fontId="12" fillId="0" borderId="2" xfId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center"/>
    </xf>
    <xf numFmtId="164" fontId="13" fillId="0" borderId="2" xfId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/>
    <xf numFmtId="164" fontId="13" fillId="0" borderId="2" xfId="1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/>
    <xf numFmtId="164" fontId="13" fillId="0" borderId="0" xfId="1" applyFont="1" applyFill="1" applyBorder="1"/>
    <xf numFmtId="0" fontId="14" fillId="0" borderId="0" xfId="0" applyFont="1" applyFill="1"/>
    <xf numFmtId="164" fontId="14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topLeftCell="A13" workbookViewId="0">
      <selection activeCell="A24" sqref="A24:D24"/>
    </sheetView>
  </sheetViews>
  <sheetFormatPr defaultRowHeight="12.75" x14ac:dyDescent="0.2"/>
  <cols>
    <col min="1" max="1" width="10" style="28" customWidth="1"/>
    <col min="2" max="2" width="9.140625" style="28"/>
    <col min="3" max="3" width="44" style="28" customWidth="1"/>
    <col min="4" max="4" width="12" style="30" bestFit="1" customWidth="1"/>
    <col min="5" max="5" width="11.42578125" style="27" bestFit="1" customWidth="1"/>
    <col min="6" max="6" width="11.28515625" style="2" customWidth="1"/>
    <col min="7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/>
    <col min="262" max="262" width="11.42578125" style="2" customWidth="1"/>
    <col min="263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/>
    <col min="518" max="518" width="11.42578125" style="2" customWidth="1"/>
    <col min="519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/>
    <col min="774" max="774" width="11.42578125" style="2" customWidth="1"/>
    <col min="775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/>
    <col min="1030" max="1030" width="11.42578125" style="2" customWidth="1"/>
    <col min="1031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/>
    <col min="1286" max="1286" width="11.42578125" style="2" customWidth="1"/>
    <col min="1287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/>
    <col min="1542" max="1542" width="11.42578125" style="2" customWidth="1"/>
    <col min="1543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/>
    <col min="1798" max="1798" width="11.42578125" style="2" customWidth="1"/>
    <col min="1799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/>
    <col min="2054" max="2054" width="11.42578125" style="2" customWidth="1"/>
    <col min="2055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/>
    <col min="2310" max="2310" width="11.42578125" style="2" customWidth="1"/>
    <col min="2311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/>
    <col min="2566" max="2566" width="11.42578125" style="2" customWidth="1"/>
    <col min="2567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/>
    <col min="2822" max="2822" width="11.42578125" style="2" customWidth="1"/>
    <col min="2823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/>
    <col min="3078" max="3078" width="11.42578125" style="2" customWidth="1"/>
    <col min="3079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/>
    <col min="3334" max="3334" width="11.42578125" style="2" customWidth="1"/>
    <col min="3335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/>
    <col min="3590" max="3590" width="11.42578125" style="2" customWidth="1"/>
    <col min="3591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/>
    <col min="3846" max="3846" width="11.42578125" style="2" customWidth="1"/>
    <col min="3847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/>
    <col min="4102" max="4102" width="11.42578125" style="2" customWidth="1"/>
    <col min="4103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/>
    <col min="4358" max="4358" width="11.42578125" style="2" customWidth="1"/>
    <col min="4359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/>
    <col min="4614" max="4614" width="11.42578125" style="2" customWidth="1"/>
    <col min="4615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/>
    <col min="4870" max="4870" width="11.42578125" style="2" customWidth="1"/>
    <col min="4871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/>
    <col min="5126" max="5126" width="11.42578125" style="2" customWidth="1"/>
    <col min="5127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/>
    <col min="5382" max="5382" width="11.42578125" style="2" customWidth="1"/>
    <col min="5383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/>
    <col min="5638" max="5638" width="11.42578125" style="2" customWidth="1"/>
    <col min="5639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/>
    <col min="5894" max="5894" width="11.42578125" style="2" customWidth="1"/>
    <col min="5895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/>
    <col min="6150" max="6150" width="11.42578125" style="2" customWidth="1"/>
    <col min="6151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/>
    <col min="6406" max="6406" width="11.42578125" style="2" customWidth="1"/>
    <col min="6407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/>
    <col min="6662" max="6662" width="11.42578125" style="2" customWidth="1"/>
    <col min="6663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/>
    <col min="6918" max="6918" width="11.42578125" style="2" customWidth="1"/>
    <col min="6919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/>
    <col min="7174" max="7174" width="11.42578125" style="2" customWidth="1"/>
    <col min="7175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/>
    <col min="7430" max="7430" width="11.42578125" style="2" customWidth="1"/>
    <col min="7431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/>
    <col min="7686" max="7686" width="11.42578125" style="2" customWidth="1"/>
    <col min="7687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/>
    <col min="7942" max="7942" width="11.42578125" style="2" customWidth="1"/>
    <col min="7943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/>
    <col min="8198" max="8198" width="11.42578125" style="2" customWidth="1"/>
    <col min="8199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/>
    <col min="8454" max="8454" width="11.42578125" style="2" customWidth="1"/>
    <col min="8455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/>
    <col min="8710" max="8710" width="11.42578125" style="2" customWidth="1"/>
    <col min="8711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/>
    <col min="8966" max="8966" width="11.42578125" style="2" customWidth="1"/>
    <col min="8967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/>
    <col min="9222" max="9222" width="11.42578125" style="2" customWidth="1"/>
    <col min="9223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/>
    <col min="9478" max="9478" width="11.42578125" style="2" customWidth="1"/>
    <col min="9479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/>
    <col min="9734" max="9734" width="11.42578125" style="2" customWidth="1"/>
    <col min="9735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/>
    <col min="9990" max="9990" width="11.42578125" style="2" customWidth="1"/>
    <col min="9991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/>
    <col min="10246" max="10246" width="11.42578125" style="2" customWidth="1"/>
    <col min="10247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/>
    <col min="10502" max="10502" width="11.42578125" style="2" customWidth="1"/>
    <col min="10503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/>
    <col min="10758" max="10758" width="11.42578125" style="2" customWidth="1"/>
    <col min="10759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/>
    <col min="11014" max="11014" width="11.42578125" style="2" customWidth="1"/>
    <col min="11015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/>
    <col min="11270" max="11270" width="11.42578125" style="2" customWidth="1"/>
    <col min="11271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/>
    <col min="11526" max="11526" width="11.42578125" style="2" customWidth="1"/>
    <col min="11527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/>
    <col min="11782" max="11782" width="11.42578125" style="2" customWidth="1"/>
    <col min="11783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/>
    <col min="12038" max="12038" width="11.42578125" style="2" customWidth="1"/>
    <col min="12039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/>
    <col min="12294" max="12294" width="11.42578125" style="2" customWidth="1"/>
    <col min="12295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/>
    <col min="12550" max="12550" width="11.42578125" style="2" customWidth="1"/>
    <col min="12551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/>
    <col min="12806" max="12806" width="11.42578125" style="2" customWidth="1"/>
    <col min="12807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/>
    <col min="13062" max="13062" width="11.42578125" style="2" customWidth="1"/>
    <col min="13063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/>
    <col min="13318" max="13318" width="11.42578125" style="2" customWidth="1"/>
    <col min="13319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/>
    <col min="13574" max="13574" width="11.42578125" style="2" customWidth="1"/>
    <col min="13575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/>
    <col min="13830" max="13830" width="11.42578125" style="2" customWidth="1"/>
    <col min="13831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/>
    <col min="14086" max="14086" width="11.42578125" style="2" customWidth="1"/>
    <col min="14087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/>
    <col min="14342" max="14342" width="11.42578125" style="2" customWidth="1"/>
    <col min="14343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/>
    <col min="14598" max="14598" width="11.42578125" style="2" customWidth="1"/>
    <col min="14599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/>
    <col min="14854" max="14854" width="11.42578125" style="2" customWidth="1"/>
    <col min="14855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/>
    <col min="15110" max="15110" width="11.42578125" style="2" customWidth="1"/>
    <col min="15111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/>
    <col min="15366" max="15366" width="11.42578125" style="2" customWidth="1"/>
    <col min="15367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/>
    <col min="15622" max="15622" width="11.42578125" style="2" customWidth="1"/>
    <col min="15623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/>
    <col min="15878" max="15878" width="11.42578125" style="2" customWidth="1"/>
    <col min="15879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/>
    <col min="16134" max="16134" width="11.42578125" style="2" customWidth="1"/>
    <col min="16135" max="16384" width="9.140625" style="2"/>
  </cols>
  <sheetData>
    <row r="1" spans="1:6" ht="55.5" customHeight="1" x14ac:dyDescent="0.2">
      <c r="A1" s="1" t="s">
        <v>27</v>
      </c>
      <c r="B1" s="1"/>
      <c r="C1" s="1"/>
      <c r="D1" s="1"/>
      <c r="E1" s="1"/>
      <c r="F1" s="1"/>
    </row>
    <row r="2" spans="1:6" ht="31.5" x14ac:dyDescent="0.2">
      <c r="A2" s="3" t="s">
        <v>1</v>
      </c>
      <c r="B2" s="3"/>
      <c r="C2" s="3"/>
      <c r="D2" s="4" t="s">
        <v>2</v>
      </c>
      <c r="E2" s="4" t="s">
        <v>3</v>
      </c>
      <c r="F2" s="37" t="s">
        <v>4</v>
      </c>
    </row>
    <row r="3" spans="1:6" ht="21" customHeight="1" x14ac:dyDescent="0.2">
      <c r="A3" s="3"/>
      <c r="B3" s="3"/>
      <c r="C3" s="3"/>
      <c r="D3" s="5">
        <v>90885.72</v>
      </c>
      <c r="E3" s="5">
        <v>72365.23</v>
      </c>
      <c r="F3" s="5">
        <v>18520.489999999998</v>
      </c>
    </row>
    <row r="4" spans="1:6" ht="12.75" customHeight="1" x14ac:dyDescent="0.2">
      <c r="A4" s="6" t="s">
        <v>5</v>
      </c>
      <c r="B4" s="7"/>
      <c r="C4" s="7"/>
      <c r="D4" s="7"/>
      <c r="E4" s="7"/>
      <c r="F4" s="8"/>
    </row>
    <row r="5" spans="1:6" ht="28.5" customHeight="1" x14ac:dyDescent="0.2">
      <c r="A5" s="38" t="s">
        <v>23</v>
      </c>
      <c r="B5" s="38"/>
      <c r="C5" s="39"/>
      <c r="D5" s="23">
        <v>37398.844248332469</v>
      </c>
      <c r="E5" s="23">
        <v>29777.790897896346</v>
      </c>
      <c r="F5" s="23">
        <v>7621.0533504361229</v>
      </c>
    </row>
    <row r="6" spans="1:6" ht="12.75" customHeight="1" x14ac:dyDescent="0.2">
      <c r="A6" s="9" t="s">
        <v>6</v>
      </c>
      <c r="B6" s="9"/>
      <c r="C6" s="10"/>
      <c r="D6" s="5">
        <v>37398.844248332469</v>
      </c>
      <c r="E6" s="5">
        <v>29777.790897896346</v>
      </c>
      <c r="F6" s="5">
        <v>7621.0533504361229</v>
      </c>
    </row>
    <row r="7" spans="1:6" ht="12.75" customHeight="1" x14ac:dyDescent="0.2">
      <c r="A7" s="11" t="s">
        <v>7</v>
      </c>
      <c r="B7" s="12"/>
      <c r="C7" s="12"/>
      <c r="D7" s="12"/>
      <c r="E7" s="12"/>
      <c r="F7" s="13"/>
    </row>
    <row r="8" spans="1:6" ht="25.5" customHeight="1" x14ac:dyDescent="0.2">
      <c r="A8" s="40" t="s">
        <v>8</v>
      </c>
      <c r="B8" s="40"/>
      <c r="C8" s="41"/>
      <c r="D8" s="23">
        <v>53486.875751667525</v>
      </c>
      <c r="E8" s="23">
        <v>42587.43910210365</v>
      </c>
      <c r="F8" s="23">
        <v>10899.436649563875</v>
      </c>
    </row>
    <row r="9" spans="1:6" ht="12.75" customHeight="1" x14ac:dyDescent="0.2">
      <c r="A9" s="9" t="s">
        <v>9</v>
      </c>
      <c r="B9" s="9"/>
      <c r="C9" s="9"/>
      <c r="D9" s="5">
        <v>53486.875751667525</v>
      </c>
      <c r="E9" s="5">
        <v>42587.43910210365</v>
      </c>
      <c r="F9" s="5">
        <v>10899.436649563875</v>
      </c>
    </row>
    <row r="10" spans="1:6" ht="12.75" customHeight="1" x14ac:dyDescent="0.2">
      <c r="A10" s="42"/>
      <c r="B10" s="42"/>
      <c r="C10" s="42"/>
      <c r="D10" s="43"/>
      <c r="E10" s="43"/>
    </row>
    <row r="11" spans="1:6" s="18" customFormat="1" ht="30" customHeight="1" x14ac:dyDescent="0.2">
      <c r="A11" s="14" t="s">
        <v>10</v>
      </c>
      <c r="B11" s="15"/>
      <c r="C11" s="16"/>
      <c r="D11" s="5">
        <v>163974.74424833246</v>
      </c>
      <c r="E11" s="17"/>
    </row>
    <row r="12" spans="1:6" s="18" customFormat="1" ht="15" x14ac:dyDescent="0.2">
      <c r="A12" s="19" t="s">
        <v>5</v>
      </c>
      <c r="B12" s="19"/>
      <c r="C12" s="19"/>
      <c r="D12" s="19"/>
      <c r="E12" s="17"/>
    </row>
    <row r="13" spans="1:6" s="18" customFormat="1" ht="24.75" customHeight="1" x14ac:dyDescent="0.2">
      <c r="A13" s="9" t="s">
        <v>11</v>
      </c>
      <c r="B13" s="9"/>
      <c r="C13" s="9"/>
      <c r="D13" s="5"/>
      <c r="E13" s="17"/>
    </row>
    <row r="14" spans="1:6" s="18" customFormat="1" ht="45.75" customHeight="1" x14ac:dyDescent="0.2">
      <c r="A14" s="20" t="s">
        <v>24</v>
      </c>
      <c r="B14" s="21"/>
      <c r="C14" s="22"/>
      <c r="D14" s="23">
        <v>21310.804248332468</v>
      </c>
      <c r="E14" s="17"/>
    </row>
    <row r="15" spans="1:6" s="18" customFormat="1" ht="25.5" customHeight="1" x14ac:dyDescent="0.2">
      <c r="A15" s="9" t="s">
        <v>12</v>
      </c>
      <c r="B15" s="9"/>
      <c r="C15" s="9"/>
      <c r="D15" s="5"/>
      <c r="E15" s="17"/>
    </row>
    <row r="16" spans="1:6" s="18" customFormat="1" x14ac:dyDescent="0.2">
      <c r="A16" s="24" t="s">
        <v>13</v>
      </c>
      <c r="B16" s="24"/>
      <c r="C16" s="24"/>
      <c r="D16" s="23">
        <v>5222.7840000000015</v>
      </c>
      <c r="E16" s="17"/>
    </row>
    <row r="17" spans="1:5" s="18" customFormat="1" ht="12.75" customHeight="1" x14ac:dyDescent="0.2">
      <c r="A17" s="10" t="s">
        <v>14</v>
      </c>
      <c r="B17" s="25"/>
      <c r="C17" s="26"/>
      <c r="D17" s="5">
        <v>26533.588248332468</v>
      </c>
      <c r="E17" s="17"/>
    </row>
    <row r="18" spans="1:5" s="18" customFormat="1" x14ac:dyDescent="0.2">
      <c r="A18" s="24" t="s">
        <v>15</v>
      </c>
      <c r="B18" s="24"/>
      <c r="C18" s="24"/>
      <c r="D18" s="23">
        <v>10865.256000000001</v>
      </c>
      <c r="E18" s="17"/>
    </row>
    <row r="19" spans="1:5" x14ac:dyDescent="0.2">
      <c r="A19" s="9" t="s">
        <v>16</v>
      </c>
      <c r="B19" s="9"/>
      <c r="C19" s="9"/>
      <c r="D19" s="5">
        <v>37398.844248332469</v>
      </c>
    </row>
    <row r="20" spans="1:5" ht="15" x14ac:dyDescent="0.2">
      <c r="A20" s="19" t="s">
        <v>7</v>
      </c>
      <c r="B20" s="19"/>
      <c r="C20" s="19"/>
      <c r="D20" s="19"/>
    </row>
    <row r="21" spans="1:5" ht="24" customHeight="1" x14ac:dyDescent="0.2">
      <c r="A21" s="24" t="s">
        <v>17</v>
      </c>
      <c r="B21" s="24"/>
      <c r="C21" s="24"/>
      <c r="D21" s="23">
        <v>126575.9</v>
      </c>
    </row>
    <row r="22" spans="1:5" x14ac:dyDescent="0.2">
      <c r="A22" s="9" t="s">
        <v>18</v>
      </c>
      <c r="B22" s="9"/>
      <c r="C22" s="9"/>
      <c r="D22" s="5">
        <v>126575.9</v>
      </c>
    </row>
    <row r="23" spans="1:5" x14ac:dyDescent="0.2">
      <c r="B23" s="29"/>
      <c r="C23" s="29"/>
    </row>
    <row r="24" spans="1:5" ht="19.5" customHeight="1" x14ac:dyDescent="0.2">
      <c r="A24" s="31" t="s">
        <v>19</v>
      </c>
      <c r="B24" s="32"/>
      <c r="C24" s="32"/>
      <c r="D24" s="33"/>
    </row>
    <row r="25" spans="1:5" ht="12.75" customHeight="1" x14ac:dyDescent="0.2">
      <c r="A25" s="44" t="s">
        <v>25</v>
      </c>
      <c r="B25" s="45"/>
      <c r="C25" s="46"/>
      <c r="D25" s="5">
        <v>-7621.0533504361229</v>
      </c>
    </row>
    <row r="26" spans="1:5" ht="12.75" customHeight="1" x14ac:dyDescent="0.2">
      <c r="A26" s="44" t="s">
        <v>26</v>
      </c>
      <c r="B26" s="45"/>
      <c r="C26" s="46"/>
      <c r="D26" s="5">
        <v>-83988.460897896352</v>
      </c>
    </row>
    <row r="27" spans="1:5" ht="33.75" customHeight="1" x14ac:dyDescent="0.2">
      <c r="A27" s="44" t="s">
        <v>28</v>
      </c>
      <c r="B27" s="45"/>
      <c r="C27" s="46"/>
      <c r="D27" s="5">
        <v>93219.767228322278</v>
      </c>
    </row>
    <row r="28" spans="1:5" ht="34.5" customHeight="1" x14ac:dyDescent="0.2">
      <c r="A28" s="44" t="s">
        <v>29</v>
      </c>
      <c r="B28" s="45"/>
      <c r="C28" s="46"/>
      <c r="D28" s="5">
        <v>1610.2529799898039</v>
      </c>
      <c r="E28" s="34"/>
    </row>
    <row r="30" spans="1:5" x14ac:dyDescent="0.2">
      <c r="A30" s="28" t="s">
        <v>20</v>
      </c>
      <c r="D30" s="35" t="s">
        <v>21</v>
      </c>
    </row>
    <row r="31" spans="1:5" x14ac:dyDescent="0.2">
      <c r="D31" s="35"/>
    </row>
    <row r="32" spans="1:5" x14ac:dyDescent="0.2">
      <c r="A32" s="36"/>
      <c r="B32" s="36"/>
      <c r="C32" s="36"/>
      <c r="D32" s="35"/>
    </row>
    <row r="33" spans="1:4" x14ac:dyDescent="0.2">
      <c r="A33" s="28" t="s">
        <v>22</v>
      </c>
      <c r="D33" s="35" t="s">
        <v>0</v>
      </c>
    </row>
    <row r="34" spans="1:4" x14ac:dyDescent="0.2">
      <c r="D34" s="35"/>
    </row>
  </sheetData>
  <mergeCells count="25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7:C27"/>
    <mergeCell ref="A28:C28"/>
    <mergeCell ref="A24:D24"/>
    <mergeCell ref="A25:C25"/>
    <mergeCell ref="A26:C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10" sqref="B10"/>
    </sheetView>
  </sheetViews>
  <sheetFormatPr defaultRowHeight="15.75" x14ac:dyDescent="0.25"/>
  <cols>
    <col min="1" max="1" width="7.28515625" style="48" customWidth="1"/>
    <col min="2" max="2" width="59.85546875" style="48" customWidth="1"/>
    <col min="3" max="3" width="16.140625" style="48" customWidth="1"/>
    <col min="4" max="16384" width="9.140625" style="48"/>
  </cols>
  <sheetData>
    <row r="1" spans="1:3" x14ac:dyDescent="0.25">
      <c r="A1" s="47" t="s">
        <v>30</v>
      </c>
      <c r="B1" s="47"/>
      <c r="C1" s="47"/>
    </row>
    <row r="2" spans="1:3" x14ac:dyDescent="0.25">
      <c r="A2" s="47" t="s">
        <v>31</v>
      </c>
      <c r="B2" s="47"/>
      <c r="C2" s="47"/>
    </row>
    <row r="3" spans="1:3" x14ac:dyDescent="0.25">
      <c r="A3" s="47" t="s">
        <v>32</v>
      </c>
      <c r="B3" s="47"/>
      <c r="C3" s="47"/>
    </row>
    <row r="4" spans="1:3" x14ac:dyDescent="0.25">
      <c r="C4" s="49"/>
    </row>
    <row r="5" spans="1:3" ht="31.5" x14ac:dyDescent="0.25">
      <c r="A5" s="50" t="s">
        <v>33</v>
      </c>
      <c r="B5" s="51" t="s">
        <v>34</v>
      </c>
      <c r="C5" s="52">
        <f>SUM(C7:C9)</f>
        <v>126575.9</v>
      </c>
    </row>
    <row r="6" spans="1:3" x14ac:dyDescent="0.25">
      <c r="A6" s="53"/>
      <c r="B6" s="54" t="s">
        <v>35</v>
      </c>
      <c r="C6" s="55"/>
    </row>
    <row r="7" spans="1:3" x14ac:dyDescent="0.25">
      <c r="A7" s="56">
        <v>1</v>
      </c>
      <c r="B7" s="57" t="s">
        <v>36</v>
      </c>
      <c r="C7" s="58">
        <f>17431.07</f>
        <v>17431.07</v>
      </c>
    </row>
    <row r="8" spans="1:3" x14ac:dyDescent="0.25">
      <c r="A8" s="56">
        <v>2</v>
      </c>
      <c r="B8" s="57" t="s">
        <v>37</v>
      </c>
      <c r="C8" s="58">
        <v>99968.04</v>
      </c>
    </row>
    <row r="9" spans="1:3" x14ac:dyDescent="0.25">
      <c r="A9" s="56">
        <v>3</v>
      </c>
      <c r="B9" s="57" t="s">
        <v>38</v>
      </c>
      <c r="C9" s="58">
        <v>9176.7900000000009</v>
      </c>
    </row>
    <row r="10" spans="1:3" x14ac:dyDescent="0.25">
      <c r="A10" s="59"/>
      <c r="B10" s="60"/>
      <c r="C10" s="61"/>
    </row>
    <row r="11" spans="1:3" x14ac:dyDescent="0.25">
      <c r="A11" s="59"/>
      <c r="B11" s="60"/>
      <c r="C11" s="61"/>
    </row>
    <row r="12" spans="1:3" x14ac:dyDescent="0.25">
      <c r="A12" s="48" t="s">
        <v>41</v>
      </c>
      <c r="C12" s="48" t="s">
        <v>42</v>
      </c>
    </row>
    <row r="16" spans="1:3" x14ac:dyDescent="0.25">
      <c r="A16" s="62" t="s">
        <v>39</v>
      </c>
      <c r="C16" s="63" t="s">
        <v>40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2022-03-11T07:13:35Z</dcterms:modified>
</cp:coreProperties>
</file>