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<sst xmlns="http://schemas.openxmlformats.org/spreadsheetml/2006/main" count="58" uniqueCount="55">
  <si>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</si>
  <si>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</si>
  <si>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</si>
  <si>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</si>
  <si>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</si>
  <si>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</si>
  <si>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</si>
  <si>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</si>
  <si>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</si>
  <si>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</si>
  <si>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</si>
  <si>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</si>
  <si>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</si>
  <si>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</si>
  <si>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</si>
  <si>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</si>
  <si>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</si>
  <si>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</si>
  <si>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</si>
  <si>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</si>
  <si>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</si>
  <si>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</si>
  <si>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</si>
  <si>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</si>
  <si>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</si>
  <si>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</si>
  <si>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</si>
  <si>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</si>
  <si>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</si>
  <si>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</si>
  <si>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</si>
  <si>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</si>
  <si>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</si>
  <si>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</si>
  <si>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</si>
  <si>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</si>
  <si>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</si>
  <si>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</si>
  <si>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</si>
  <si>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</si>
  <si>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</si>
  <si>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10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</si>
  <si>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</si>
  <si>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</si>
  <si>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</si>
  <si>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</si>
  <si>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</si>
  <si>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</si>
  <si>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</si>
  <si>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</si>
  <si>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>Кадастровые работы , межевание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</si>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</sst>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G1" sqref="G1:I1638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2" t="s">
        <v>41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23</v>
      </c>
      <c r="B3" s="43"/>
      <c r="C3" s="43"/>
      <c r="D3" s="18" t="s">
        <v>26</v>
      </c>
      <c r="E3" s="18" t="s">
        <v>27</v>
      </c>
      <c r="F3" s="19" t="s">
        <v>24</v>
      </c>
    </row>
    <row r="4" spans="1:6" ht="21" customHeight="1">
      <c r="A4" s="43"/>
      <c r="B4" s="43"/>
      <c r="C4" s="43"/>
      <c r="D4" s="8">
        <v>267959.81000000006</v>
      </c>
      <c r="E4" s="8">
        <v>241434.40000000002</v>
      </c>
      <c r="F4" s="8">
        <v>26525.410000000003</v>
      </c>
    </row>
    <row r="5" spans="1:6" ht="12.75" customHeight="1">
      <c r="A5" s="44" t="s">
        <v>7</v>
      </c>
      <c r="B5" s="45"/>
      <c r="C5" s="45"/>
      <c r="D5" s="45"/>
      <c r="E5" s="45"/>
      <c r="F5" s="46"/>
    </row>
    <row r="6" spans="1:6" ht="28.5" customHeight="1">
      <c r="A6" s="47" t="s">
        <v>35</v>
      </c>
      <c r="B6" s="47"/>
      <c r="C6" s="48"/>
      <c r="D6" s="7">
        <v>136328.52</v>
      </c>
      <c r="E6" s="7">
        <v>119613.78</v>
      </c>
      <c r="F6" s="7">
        <v>16714.739999999998</v>
      </c>
    </row>
    <row r="7" spans="1:6" ht="27.75" customHeight="1">
      <c r="A7" s="49" t="s">
        <v>0</v>
      </c>
      <c r="B7" s="50"/>
      <c r="C7" s="51"/>
      <c r="D7" s="7">
        <v>42585.79200000001</v>
      </c>
      <c r="E7" s="7">
        <v>40722.69601599175</v>
      </c>
      <c r="F7" s="7">
        <v>1863.0959840082578</v>
      </c>
    </row>
    <row r="8" spans="1:6" ht="12.75" customHeight="1">
      <c r="A8" s="52" t="s">
        <v>1</v>
      </c>
      <c r="B8" s="52"/>
      <c r="C8" s="53"/>
      <c r="D8" s="8">
        <v>178914.312</v>
      </c>
      <c r="E8" s="8">
        <v>160336.47601599176</v>
      </c>
      <c r="F8" s="8">
        <v>18577.835984008256</v>
      </c>
    </row>
    <row r="9" spans="1:6" ht="12.75" customHeight="1">
      <c r="A9" s="54" t="s">
        <v>2</v>
      </c>
      <c r="B9" s="55"/>
      <c r="C9" s="55"/>
      <c r="D9" s="55"/>
      <c r="E9" s="55"/>
      <c r="F9" s="56"/>
    </row>
    <row r="10" spans="1:6" ht="25.5" customHeight="1">
      <c r="A10" s="57" t="s">
        <v>3</v>
      </c>
      <c r="B10" s="57"/>
      <c r="C10" s="58"/>
      <c r="D10" s="7">
        <v>63918.48</v>
      </c>
      <c r="E10" s="7">
        <v>57762.94</v>
      </c>
      <c r="F10" s="7">
        <v>6155.540000000001</v>
      </c>
    </row>
    <row r="11" spans="1:6" ht="27" customHeight="1">
      <c r="A11" s="49" t="s">
        <v>4</v>
      </c>
      <c r="B11" s="50"/>
      <c r="C11" s="50"/>
      <c r="D11" s="7">
        <v>21212.117999999995</v>
      </c>
      <c r="E11" s="7">
        <v>20284.10398400825</v>
      </c>
      <c r="F11" s="7">
        <v>928.0140159917464</v>
      </c>
    </row>
    <row r="12" spans="1:6" ht="12.75" customHeight="1">
      <c r="A12" s="52" t="s">
        <v>5</v>
      </c>
      <c r="B12" s="52"/>
      <c r="C12" s="52"/>
      <c r="D12" s="8">
        <v>85130.598</v>
      </c>
      <c r="E12" s="8">
        <v>78047.04398400825</v>
      </c>
      <c r="F12" s="8">
        <v>7083.554015991747</v>
      </c>
    </row>
    <row r="13" spans="1:6" ht="12.75" customHeight="1">
      <c r="A13" s="2"/>
      <c r="B13" s="2"/>
      <c r="C13" s="2"/>
      <c r="D13" s="15"/>
      <c r="E13" s="15"/>
      <c r="F13" s="14"/>
    </row>
    <row r="14" spans="1:6" ht="12.75" customHeight="1">
      <c r="A14" s="59" t="s">
        <v>22</v>
      </c>
      <c r="B14" s="60"/>
      <c r="C14" s="60"/>
      <c r="D14" s="20">
        <v>3914.9</v>
      </c>
      <c r="E14" s="20">
        <v>3050.88</v>
      </c>
      <c r="F14" s="8">
        <v>864.02</v>
      </c>
    </row>
    <row r="15" spans="1:6" ht="12.75" customHeight="1">
      <c r="A15" s="61" t="s">
        <v>6</v>
      </c>
      <c r="B15" s="61"/>
      <c r="C15" s="61"/>
      <c r="D15" s="14">
        <v>3914.9</v>
      </c>
      <c r="E15" s="14">
        <v>3050.88</v>
      </c>
      <c r="F15" s="7">
        <v>864.02</v>
      </c>
    </row>
    <row r="16" spans="1:5" ht="12.75" customHeight="1">
      <c r="A16" s="5"/>
      <c r="B16" s="5"/>
      <c r="C16" s="5"/>
      <c r="D16" s="9"/>
      <c r="E16" s="9"/>
    </row>
    <row r="17" spans="1:6" s="11" customFormat="1" ht="26.25" customHeight="1">
      <c r="A17" s="62" t="s">
        <v>28</v>
      </c>
      <c r="B17" s="63"/>
      <c r="C17" s="64"/>
      <c r="D17" s="20">
        <v>312991.2208333334</v>
      </c>
      <c r="E17" s="10"/>
      <c r="F17" s="10"/>
    </row>
    <row r="18" spans="1:6" s="11" customFormat="1" ht="15">
      <c r="A18" s="65" t="s">
        <v>7</v>
      </c>
      <c r="B18" s="65"/>
      <c r="C18" s="65"/>
      <c r="D18" s="65"/>
      <c r="E18" s="10"/>
      <c r="F18" s="10"/>
    </row>
    <row r="19" spans="1:6" s="11" customFormat="1" ht="24.75" customHeight="1">
      <c r="A19" s="52" t="s">
        <v>8</v>
      </c>
      <c r="B19" s="52"/>
      <c r="C19" s="52"/>
      <c r="D19" s="8"/>
      <c r="E19" s="10"/>
      <c r="F19" s="10"/>
    </row>
    <row r="20" spans="1:6" s="11" customFormat="1" ht="45.75" customHeight="1">
      <c r="A20" s="49" t="s">
        <v>34</v>
      </c>
      <c r="B20" s="50"/>
      <c r="C20" s="51"/>
      <c r="D20" s="14">
        <v>113507.21</v>
      </c>
      <c r="E20" s="10"/>
      <c r="F20" s="10"/>
    </row>
    <row r="21" spans="1:5" s="11" customFormat="1" ht="12.75" customHeight="1">
      <c r="A21" s="49" t="s">
        <v>29</v>
      </c>
      <c r="B21" s="50"/>
      <c r="C21" s="51"/>
      <c r="D21" s="14">
        <v>101588.762</v>
      </c>
      <c r="E21" s="10"/>
    </row>
    <row r="22" spans="1:6" s="11" customFormat="1" ht="25.5" customHeight="1">
      <c r="A22" s="52" t="s">
        <v>9</v>
      </c>
      <c r="B22" s="52"/>
      <c r="C22" s="52"/>
      <c r="D22" s="20"/>
      <c r="E22" s="10"/>
      <c r="F22" s="10"/>
    </row>
    <row r="23" spans="1:6" s="11" customFormat="1" ht="12.75">
      <c r="A23" s="49" t="s">
        <v>30</v>
      </c>
      <c r="B23" s="50"/>
      <c r="C23" s="51"/>
      <c r="D23" s="14">
        <v>7719.6</v>
      </c>
      <c r="E23" s="10"/>
      <c r="F23" s="10"/>
    </row>
    <row r="24" spans="1:6" s="11" customFormat="1" ht="12.75">
      <c r="A24" s="66" t="s">
        <v>10</v>
      </c>
      <c r="B24" s="66"/>
      <c r="C24" s="66"/>
      <c r="D24" s="14">
        <v>11103.966</v>
      </c>
      <c r="E24" s="10"/>
      <c r="F24" s="10"/>
    </row>
    <row r="25" spans="1:6" s="11" customFormat="1" ht="12.75" customHeight="1">
      <c r="A25" s="53" t="s">
        <v>11</v>
      </c>
      <c r="B25" s="67"/>
      <c r="C25" s="68"/>
      <c r="D25" s="20">
        <v>233919.53800000003</v>
      </c>
      <c r="E25" s="10"/>
      <c r="F25" s="10"/>
    </row>
    <row r="26" spans="1:6" s="11" customFormat="1" ht="12.75">
      <c r="A26" s="66" t="s">
        <v>25</v>
      </c>
      <c r="B26" s="66"/>
      <c r="C26" s="66"/>
      <c r="D26" s="14">
        <v>32695.011000000002</v>
      </c>
      <c r="E26" s="10"/>
      <c r="F26" s="10"/>
    </row>
    <row r="27" spans="1:4" ht="12.75">
      <c r="A27" s="52" t="s">
        <v>12</v>
      </c>
      <c r="B27" s="52"/>
      <c r="C27" s="52"/>
      <c r="D27" s="20">
        <v>266614.54900000006</v>
      </c>
    </row>
    <row r="28" spans="1:4" ht="15">
      <c r="A28" s="65" t="s">
        <v>2</v>
      </c>
      <c r="B28" s="65"/>
      <c r="C28" s="65"/>
      <c r="D28" s="65"/>
    </row>
    <row r="29" spans="1:4" ht="28.5" customHeight="1">
      <c r="A29" s="66" t="s">
        <v>13</v>
      </c>
      <c r="B29" s="66"/>
      <c r="C29" s="66"/>
      <c r="D29" s="14">
        <v>34428.55</v>
      </c>
    </row>
    <row r="30" spans="1:4" ht="12.75">
      <c r="A30" s="66" t="s">
        <v>25</v>
      </c>
      <c r="B30" s="66"/>
      <c r="C30" s="66"/>
      <c r="D30" s="14">
        <v>10806.276</v>
      </c>
    </row>
    <row r="31" spans="1:4" ht="12.75">
      <c r="A31" s="52" t="s">
        <v>14</v>
      </c>
      <c r="B31" s="52"/>
      <c r="C31" s="52"/>
      <c r="D31" s="20">
        <v>45234.826</v>
      </c>
    </row>
    <row r="32" spans="1:4" ht="15">
      <c r="A32" s="69" t="s">
        <v>16</v>
      </c>
      <c r="B32" s="70"/>
      <c r="C32" s="70"/>
      <c r="D32" s="71"/>
    </row>
    <row r="33" spans="1:4" ht="12.75" customHeight="1">
      <c r="A33" s="49" t="s">
        <v>15</v>
      </c>
      <c r="B33" s="50"/>
      <c r="C33" s="51"/>
      <c r="D33" s="14">
        <v>489.3625</v>
      </c>
    </row>
    <row r="34" spans="1:4" ht="12.75">
      <c r="A34" s="49" t="s">
        <v>17</v>
      </c>
      <c r="B34" s="50"/>
      <c r="C34" s="51"/>
      <c r="D34" s="14">
        <v>652.4833333333331</v>
      </c>
    </row>
    <row r="35" spans="1:4" ht="12.75" customHeight="1">
      <c r="A35" s="49" t="s">
        <v>33</v>
      </c>
      <c r="B35" s="50"/>
      <c r="C35" s="51"/>
      <c r="D35" s="14">
        <v>554.6108333333334</v>
      </c>
    </row>
    <row r="36" spans="1:4" ht="12.75" customHeight="1">
      <c r="A36" s="53" t="s">
        <v>18</v>
      </c>
      <c r="B36" s="67"/>
      <c r="C36" s="68"/>
      <c r="D36" s="20">
        <v>1141.845833333333</v>
      </c>
    </row>
    <row r="37" spans="2:3" ht="12.75">
      <c r="B37" s="21"/>
      <c r="C37" s="21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36</v>
      </c>
      <c r="B39" s="73"/>
      <c r="C39" s="74"/>
      <c r="D39" s="8">
        <v>-106278.07298400831</v>
      </c>
    </row>
    <row r="40" spans="1:4" ht="12.75">
      <c r="A40" s="72" t="s">
        <v>37</v>
      </c>
      <c r="B40" s="73"/>
      <c r="C40" s="74"/>
      <c r="D40" s="8">
        <v>32812.21798400825</v>
      </c>
    </row>
    <row r="41" spans="1:6" ht="12.75">
      <c r="A41" s="78" t="s">
        <v>38</v>
      </c>
      <c r="B41" s="78"/>
      <c r="C41" s="78"/>
      <c r="D41" s="8">
        <v>1909.034166666667</v>
      </c>
      <c r="F41" s="22"/>
    </row>
    <row r="42" spans="1:4" ht="33.75" customHeight="1">
      <c r="A42" s="72" t="s">
        <v>39</v>
      </c>
      <c r="B42" s="73"/>
      <c r="C42" s="74"/>
      <c r="D42" s="8">
        <v>-307623.8589830508</v>
      </c>
    </row>
    <row r="43" spans="1:5" ht="34.5" customHeight="1">
      <c r="A43" s="72" t="s">
        <v>40</v>
      </c>
      <c r="B43" s="73"/>
      <c r="C43" s="74"/>
      <c r="D43" s="8">
        <v>-379180.6798163842</v>
      </c>
      <c r="E43" s="16"/>
    </row>
    <row r="44" spans="1:5" ht="12.75">
      <c r="A44" s="23"/>
      <c r="B44" s="23"/>
      <c r="C44" s="23"/>
      <c r="D44" s="9"/>
      <c r="E44" s="16"/>
    </row>
    <row r="45" spans="1:5" ht="12.75">
      <c r="A45" s="23"/>
      <c r="B45" s="23"/>
      <c r="C45" s="23"/>
      <c r="D45" s="9"/>
      <c r="E45" s="16"/>
    </row>
    <row r="46" spans="1:4" ht="12.75">
      <c r="A46" s="12" t="s">
        <v>31</v>
      </c>
      <c r="D46" s="13" t="s">
        <v>32</v>
      </c>
    </row>
    <row r="47" ht="12.75">
      <c r="D47" s="13"/>
    </row>
    <row r="48" spans="1:4" ht="12.75">
      <c r="A48" s="24"/>
      <c r="B48" s="24"/>
      <c r="C48" s="24"/>
      <c r="D48" s="13"/>
    </row>
    <row r="49" spans="1:4" ht="12.75">
      <c r="A49" s="12" t="s">
        <v>20</v>
      </c>
      <c r="D49" s="25" t="s">
        <v>21</v>
      </c>
    </row>
    <row r="50" ht="12.75">
      <c r="D50" s="25"/>
    </row>
  </sheetData>
  <sheetProtection/>
  <mergeCells count="38">
    <mergeCell ref="A35:C35"/>
    <mergeCell ref="A36:C36"/>
    <mergeCell ref="A42:C42"/>
    <mergeCell ref="A43:C43"/>
    <mergeCell ref="A38:D38"/>
    <mergeCell ref="A39:C39"/>
    <mergeCell ref="A40:C40"/>
    <mergeCell ref="A41:C41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7:C17"/>
    <mergeCell ref="A18:D18"/>
    <mergeCell ref="A19:C19"/>
    <mergeCell ref="A20:C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6" customWidth="1"/>
    <col min="2" max="2" width="61.710937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42</v>
      </c>
      <c r="B1" s="79"/>
      <c r="C1" s="79"/>
    </row>
    <row r="2" spans="1:3" ht="15.75">
      <c r="A2" s="79" t="s">
        <v>43</v>
      </c>
      <c r="B2" s="79"/>
      <c r="C2" s="79"/>
    </row>
    <row r="3" spans="1:3" ht="15.75">
      <c r="A3" s="79" t="s">
        <v>44</v>
      </c>
      <c r="B3" s="79"/>
      <c r="C3" s="79"/>
    </row>
    <row r="4" ht="15.75">
      <c r="C4" s="27"/>
    </row>
    <row r="5" spans="1:3" ht="31.5">
      <c r="A5" s="28" t="s">
        <v>45</v>
      </c>
      <c r="B5" s="29" t="s">
        <v>46</v>
      </c>
      <c r="C5" s="30">
        <f>SUM(C7:C9)</f>
        <v>34428.55</v>
      </c>
    </row>
    <row r="6" spans="1:3" ht="15.75">
      <c r="A6" s="31"/>
      <c r="B6" s="32" t="s">
        <v>47</v>
      </c>
      <c r="C6" s="33"/>
    </row>
    <row r="7" spans="1:3" ht="15.75">
      <c r="A7" s="34">
        <v>1</v>
      </c>
      <c r="B7" s="35" t="s">
        <v>48</v>
      </c>
      <c r="C7" s="36">
        <v>30257.39</v>
      </c>
    </row>
    <row r="8" spans="1:3" ht="15.75">
      <c r="A8" s="34">
        <v>2</v>
      </c>
      <c r="B8" s="35" t="s">
        <v>49</v>
      </c>
      <c r="C8" s="36">
        <f>1585.58*2</f>
        <v>3171.16</v>
      </c>
    </row>
    <row r="9" spans="1:3" ht="15.75">
      <c r="A9" s="34">
        <v>3</v>
      </c>
      <c r="B9" s="37" t="s">
        <v>50</v>
      </c>
      <c r="C9" s="36">
        <v>1000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80" t="s">
        <v>53</v>
      </c>
      <c r="C12" s="81" t="s">
        <v>54</v>
      </c>
    </row>
    <row r="13" ht="15.75">
      <c r="C13" s="27"/>
    </row>
    <row r="14" ht="15.75">
      <c r="C14" s="27"/>
    </row>
    <row r="15" spans="1:3" ht="15.75">
      <c r="A15" s="80" t="s">
        <v>51</v>
      </c>
      <c r="C15" s="82" t="s">
        <v>52</v>
      </c>
    </row>
    <row r="16" ht="15.75">
      <c r="C16" s="27"/>
    </row>
    <row r="18" spans="2:3" ht="15.75">
      <c r="B18" s="40"/>
      <c r="C18" s="41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2022-03-14T03:30:43Z</dcterms:modified>
  <cp:category/>
  <cp:version/>
  <cp:contentType/>
  <cp:contentStatus/>
</cp:coreProperties>
</file>