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<sst xmlns="http://schemas.openxmlformats.org/spreadsheetml/2006/main" count="54" uniqueCount="51">
  <si>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</si>
  <si>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</si>
  <si>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</si>
  <si>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</si>
  <si>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</si>
  <si>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</si>
  <si>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</si>
  <si>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</si>
  <si>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</si>
  <si>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</si>
  <si>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</si>
  <si>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</si>
  <si>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</si>
  <si>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</si>
  <si>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</si>
  <si>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</si>
  <si>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</si>
  <si>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</si>
  <si>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</si>
  <si>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</si>
  <si>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</si>
  <si>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</si>
  <si>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</si>
  <si>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</si>
  <si>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</si>
  <si>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</si>
  <si>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</si>
  <si>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</si>
  <si>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</si>
  <si>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</si>
  <si>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</si>
  <si>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</si>
  <si>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</si>
  <si>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</si>
  <si>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Ленинградская, 58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</si>
  <si>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</si>
  <si>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</si>
  <si>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Ленинградская, 58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</si>
  <si>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</si>
  <si>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</si>
  <si>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</si>
  <si>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</si>
  <si>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Устройство греющего кабеля</t>
  </si>
  <si>
    <t>Замена рубильника силового предохранительного шкафа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</si>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</sst>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9">
      <selection activeCell="A19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34</v>
      </c>
      <c r="B1" s="12"/>
      <c r="C1" s="12"/>
      <c r="D1" s="12"/>
      <c r="E1" s="12"/>
      <c r="F1" s="12"/>
    </row>
    <row r="2" spans="1:6" ht="31.5">
      <c r="A2" s="50" t="s">
        <v>19</v>
      </c>
      <c r="B2" s="50"/>
      <c r="C2" s="50"/>
      <c r="D2" s="51" t="s">
        <v>22</v>
      </c>
      <c r="E2" s="51" t="s">
        <v>23</v>
      </c>
      <c r="F2" s="65" t="s">
        <v>20</v>
      </c>
    </row>
    <row r="3" spans="1:6" ht="21" customHeight="1">
      <c r="A3" s="50"/>
      <c r="B3" s="50"/>
      <c r="C3" s="50"/>
      <c r="D3" s="52">
        <v>493029.12</v>
      </c>
      <c r="E3" s="52">
        <v>501581.63</v>
      </c>
      <c r="F3" s="52">
        <v>-8552.509999999995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6" t="s">
        <v>29</v>
      </c>
      <c r="B5" s="66"/>
      <c r="C5" s="67"/>
      <c r="D5" s="3">
        <v>363693.12</v>
      </c>
      <c r="E5" s="3">
        <v>370009.20999999996</v>
      </c>
      <c r="F5" s="3">
        <v>-6316.089999999982</v>
      </c>
    </row>
    <row r="6" spans="1:6" ht="12.75" customHeight="1">
      <c r="A6" s="19" t="s">
        <v>0</v>
      </c>
      <c r="B6" s="19"/>
      <c r="C6" s="20"/>
      <c r="D6" s="52">
        <v>363693.12</v>
      </c>
      <c r="E6" s="52">
        <v>370009.20999999996</v>
      </c>
      <c r="F6" s="52">
        <v>-6316.089999999982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8" t="s">
        <v>2</v>
      </c>
      <c r="B8" s="68"/>
      <c r="C8" s="69"/>
      <c r="D8" s="3">
        <v>129336</v>
      </c>
      <c r="E8" s="3">
        <v>131572.42</v>
      </c>
      <c r="F8" s="3">
        <v>-2236.420000000013</v>
      </c>
    </row>
    <row r="9" spans="1:6" ht="12.75" customHeight="1">
      <c r="A9" s="19" t="s">
        <v>3</v>
      </c>
      <c r="B9" s="19"/>
      <c r="C9" s="19"/>
      <c r="D9" s="52">
        <v>129336</v>
      </c>
      <c r="E9" s="52">
        <v>131572.42</v>
      </c>
      <c r="F9" s="52">
        <v>-2236.420000000013</v>
      </c>
    </row>
    <row r="10" spans="1:5" ht="12.75" customHeight="1">
      <c r="A10" s="70"/>
      <c r="B10" s="70"/>
      <c r="C10" s="70"/>
      <c r="D10" s="9"/>
      <c r="E10" s="9"/>
    </row>
    <row r="11" spans="1:6" s="6" customFormat="1" ht="26.25" customHeight="1">
      <c r="A11" s="53" t="s">
        <v>24</v>
      </c>
      <c r="B11" s="54"/>
      <c r="C11" s="55"/>
      <c r="D11" s="56">
        <v>409783.988</v>
      </c>
      <c r="E11" s="5"/>
      <c r="F11" s="5"/>
    </row>
    <row r="12" spans="1:6" s="6" customFormat="1" ht="15">
      <c r="A12" s="24" t="s">
        <v>4</v>
      </c>
      <c r="B12" s="24"/>
      <c r="C12" s="24"/>
      <c r="D12" s="24"/>
      <c r="E12" s="5"/>
      <c r="F12" s="5"/>
    </row>
    <row r="13" spans="1:6" s="6" customFormat="1" ht="24.75" customHeight="1">
      <c r="A13" s="19" t="s">
        <v>5</v>
      </c>
      <c r="B13" s="19"/>
      <c r="C13" s="19"/>
      <c r="D13" s="52"/>
      <c r="E13" s="5"/>
      <c r="F13" s="5"/>
    </row>
    <row r="14" spans="1:6" s="6" customFormat="1" ht="45.75" customHeight="1">
      <c r="A14" s="25" t="s">
        <v>30</v>
      </c>
      <c r="B14" s="26"/>
      <c r="C14" s="27"/>
      <c r="D14" s="4">
        <v>218836.51</v>
      </c>
      <c r="E14" s="5"/>
      <c r="F14" s="5"/>
    </row>
    <row r="15" spans="1:5" s="6" customFormat="1" ht="12.75" customHeight="1">
      <c r="A15" s="25" t="s">
        <v>25</v>
      </c>
      <c r="B15" s="26"/>
      <c r="C15" s="27"/>
      <c r="D15" s="4">
        <v>0</v>
      </c>
      <c r="E15" s="5"/>
    </row>
    <row r="16" spans="1:6" s="6" customFormat="1" ht="25.5" customHeight="1">
      <c r="A16" s="19" t="s">
        <v>6</v>
      </c>
      <c r="B16" s="19"/>
      <c r="C16" s="19"/>
      <c r="D16" s="56"/>
      <c r="E16" s="5"/>
      <c r="F16" s="5"/>
    </row>
    <row r="17" spans="1:6" s="6" customFormat="1" ht="12.75">
      <c r="A17" s="25" t="s">
        <v>26</v>
      </c>
      <c r="B17" s="26"/>
      <c r="C17" s="27"/>
      <c r="D17" s="4">
        <v>52510.56</v>
      </c>
      <c r="E17" s="5"/>
      <c r="F17" s="5"/>
    </row>
    <row r="18" spans="1:6" s="6" customFormat="1" ht="12.75">
      <c r="A18" s="28" t="s">
        <v>7</v>
      </c>
      <c r="B18" s="28"/>
      <c r="C18" s="28"/>
      <c r="D18" s="4">
        <v>11122.895999999999</v>
      </c>
      <c r="E18" s="5"/>
      <c r="F18" s="5"/>
    </row>
    <row r="19" spans="1:6" s="6" customFormat="1" ht="12.75" customHeight="1">
      <c r="A19" s="20" t="s">
        <v>8</v>
      </c>
      <c r="B19" s="57"/>
      <c r="C19" s="58"/>
      <c r="D19" s="56">
        <v>282469.966</v>
      </c>
      <c r="E19" s="5"/>
      <c r="F19" s="5"/>
    </row>
    <row r="20" spans="1:6" s="6" customFormat="1" ht="12.75">
      <c r="A20" s="28" t="s">
        <v>21</v>
      </c>
      <c r="B20" s="28"/>
      <c r="C20" s="28"/>
      <c r="D20" s="4">
        <v>70876.13</v>
      </c>
      <c r="E20" s="5"/>
      <c r="F20" s="5"/>
    </row>
    <row r="21" spans="1:4" ht="12.75">
      <c r="A21" s="19" t="s">
        <v>9</v>
      </c>
      <c r="B21" s="19"/>
      <c r="C21" s="19"/>
      <c r="D21" s="56">
        <v>353346.096</v>
      </c>
    </row>
    <row r="22" spans="1:4" ht="15">
      <c r="A22" s="24" t="s">
        <v>1</v>
      </c>
      <c r="B22" s="24"/>
      <c r="C22" s="24"/>
      <c r="D22" s="24"/>
    </row>
    <row r="23" spans="1:4" ht="28.5" customHeight="1">
      <c r="A23" s="28" t="s">
        <v>10</v>
      </c>
      <c r="B23" s="28"/>
      <c r="C23" s="28"/>
      <c r="D23" s="4">
        <v>32445.62</v>
      </c>
    </row>
    <row r="24" spans="1:4" ht="12.75">
      <c r="A24" s="28" t="s">
        <v>21</v>
      </c>
      <c r="B24" s="28"/>
      <c r="C24" s="28"/>
      <c r="D24" s="4">
        <v>13192.272</v>
      </c>
    </row>
    <row r="25" spans="1:4" ht="12.75">
      <c r="A25" s="19" t="s">
        <v>11</v>
      </c>
      <c r="B25" s="19"/>
      <c r="C25" s="19"/>
      <c r="D25" s="56">
        <v>45637.892</v>
      </c>
    </row>
    <row r="26" spans="1:4" ht="14.25" customHeight="1">
      <c r="A26" s="71" t="s">
        <v>12</v>
      </c>
      <c r="B26" s="72"/>
      <c r="C26" s="72"/>
      <c r="D26" s="73"/>
    </row>
    <row r="27" spans="1:4" ht="51" customHeight="1">
      <c r="A27" s="25" t="s">
        <v>13</v>
      </c>
      <c r="B27" s="26"/>
      <c r="C27" s="27"/>
      <c r="D27" s="4">
        <v>10800</v>
      </c>
    </row>
    <row r="28" spans="1:4" ht="12.75" customHeight="1">
      <c r="A28" s="16" t="s">
        <v>14</v>
      </c>
      <c r="B28" s="17"/>
      <c r="C28" s="18"/>
      <c r="D28" s="4">
        <v>0</v>
      </c>
    </row>
    <row r="29" spans="1:4" ht="12.75" customHeight="1">
      <c r="A29" s="19" t="s">
        <v>15</v>
      </c>
      <c r="B29" s="19"/>
      <c r="C29" s="19"/>
      <c r="D29" s="56">
        <v>10800</v>
      </c>
    </row>
    <row r="30" spans="2:3" ht="12.75">
      <c r="B30" s="59"/>
      <c r="C30" s="59"/>
    </row>
    <row r="31" spans="1:4" ht="19.5" customHeight="1">
      <c r="A31" s="61" t="s">
        <v>16</v>
      </c>
      <c r="B31" s="62"/>
      <c r="C31" s="62"/>
      <c r="D31" s="63"/>
    </row>
    <row r="32" spans="1:4" ht="12.75">
      <c r="A32" s="74" t="s">
        <v>31</v>
      </c>
      <c r="B32" s="75"/>
      <c r="C32" s="76"/>
      <c r="D32" s="52">
        <v>16663.113999999958</v>
      </c>
    </row>
    <row r="33" spans="1:4" ht="12.75">
      <c r="A33" s="74" t="s">
        <v>32</v>
      </c>
      <c r="B33" s="75"/>
      <c r="C33" s="76"/>
      <c r="D33" s="52">
        <v>85934.52800000002</v>
      </c>
    </row>
    <row r="34" spans="1:4" ht="12.75">
      <c r="A34" s="77" t="s">
        <v>33</v>
      </c>
      <c r="B34" s="77"/>
      <c r="C34" s="77"/>
      <c r="D34" s="52">
        <v>-10800</v>
      </c>
    </row>
    <row r="35" spans="1:4" ht="33.75" customHeight="1">
      <c r="A35" s="74" t="s">
        <v>49</v>
      </c>
      <c r="B35" s="75"/>
      <c r="C35" s="76"/>
      <c r="D35" s="52">
        <v>-85683.44799999989</v>
      </c>
    </row>
    <row r="36" spans="1:5" ht="34.5" customHeight="1">
      <c r="A36" s="74" t="s">
        <v>50</v>
      </c>
      <c r="B36" s="75"/>
      <c r="C36" s="76"/>
      <c r="D36" s="52">
        <v>6114.19400000009</v>
      </c>
      <c r="E36" s="8"/>
    </row>
    <row r="37" spans="1:5" ht="12.75">
      <c r="A37" s="78"/>
      <c r="B37" s="78"/>
      <c r="C37" s="78"/>
      <c r="D37" s="9"/>
      <c r="E37" s="8"/>
    </row>
    <row r="38" spans="1:5" ht="12.75">
      <c r="A38" s="78"/>
      <c r="B38" s="78"/>
      <c r="C38" s="78"/>
      <c r="D38" s="9"/>
      <c r="E38" s="8"/>
    </row>
    <row r="39" spans="1:4" ht="12.75">
      <c r="A39" s="7" t="s">
        <v>27</v>
      </c>
      <c r="D39" s="10" t="s">
        <v>28</v>
      </c>
    </row>
    <row r="40" ht="12.75">
      <c r="D40" s="10"/>
    </row>
    <row r="41" spans="1:4" ht="12.75">
      <c r="A41" s="11"/>
      <c r="B41" s="11"/>
      <c r="C41" s="11"/>
      <c r="D41" s="10"/>
    </row>
    <row r="42" spans="1:4" ht="12.75">
      <c r="A42" s="7" t="s">
        <v>17</v>
      </c>
      <c r="D42" s="64" t="s">
        <v>18</v>
      </c>
    </row>
  </sheetData>
  <sheetProtection/>
  <mergeCells count="33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26:D26"/>
    <mergeCell ref="A27:C27"/>
    <mergeCell ref="A28:C28"/>
    <mergeCell ref="A29:C29"/>
    <mergeCell ref="A35:C35"/>
    <mergeCell ref="A36:C36"/>
    <mergeCell ref="A31:D31"/>
    <mergeCell ref="A32:C32"/>
    <mergeCell ref="A33:C33"/>
    <mergeCell ref="A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30" customWidth="1"/>
    <col min="2" max="2" width="67.8515625" style="30" customWidth="1"/>
    <col min="3" max="3" width="16.140625" style="30" customWidth="1"/>
    <col min="4" max="16384" width="9.140625" style="30" customWidth="1"/>
  </cols>
  <sheetData>
    <row r="1" spans="1:3" ht="15">
      <c r="A1" s="29" t="s">
        <v>35</v>
      </c>
      <c r="B1" s="29"/>
      <c r="C1" s="29"/>
    </row>
    <row r="2" spans="1:3" ht="15">
      <c r="A2" s="29" t="s">
        <v>36</v>
      </c>
      <c r="B2" s="29"/>
      <c r="C2" s="29"/>
    </row>
    <row r="3" spans="1:3" ht="15">
      <c r="A3" s="29" t="s">
        <v>37</v>
      </c>
      <c r="B3" s="29"/>
      <c r="C3" s="29"/>
    </row>
    <row r="4" ht="15">
      <c r="C4" s="31"/>
    </row>
    <row r="5" spans="1:3" ht="25.5">
      <c r="A5" s="32" t="s">
        <v>38</v>
      </c>
      <c r="B5" s="33" t="s">
        <v>39</v>
      </c>
      <c r="C5" s="34">
        <f>SUM(C7:C10)</f>
        <v>32445.62</v>
      </c>
    </row>
    <row r="6" spans="1:3" ht="15">
      <c r="A6" s="35"/>
      <c r="B6" s="36" t="s">
        <v>40</v>
      </c>
      <c r="C6" s="37"/>
    </row>
    <row r="7" spans="1:3" ht="15">
      <c r="A7" s="38">
        <v>1</v>
      </c>
      <c r="B7" s="39" t="s">
        <v>41</v>
      </c>
      <c r="C7" s="40">
        <f>1080+1820</f>
        <v>2900</v>
      </c>
    </row>
    <row r="8" spans="1:3" ht="15">
      <c r="A8" s="38">
        <v>2</v>
      </c>
      <c r="B8" s="39" t="s">
        <v>42</v>
      </c>
      <c r="C8" s="40">
        <v>4440</v>
      </c>
    </row>
    <row r="9" spans="1:3" ht="15">
      <c r="A9" s="38">
        <v>3</v>
      </c>
      <c r="B9" s="39" t="s">
        <v>43</v>
      </c>
      <c r="C9" s="40">
        <v>13027.32</v>
      </c>
    </row>
    <row r="10" spans="1:3" ht="15">
      <c r="A10" s="38">
        <v>4</v>
      </c>
      <c r="B10" s="39" t="s">
        <v>44</v>
      </c>
      <c r="C10" s="40">
        <v>12078.3</v>
      </c>
    </row>
    <row r="11" spans="1:3" ht="15">
      <c r="A11" s="41"/>
      <c r="B11" s="42"/>
      <c r="C11" s="43"/>
    </row>
    <row r="12" ht="15">
      <c r="C12" s="31"/>
    </row>
    <row r="13" spans="1:5" ht="15">
      <c r="A13" s="44" t="s">
        <v>45</v>
      </c>
      <c r="B13" s="45"/>
      <c r="C13" s="45" t="s">
        <v>46</v>
      </c>
      <c r="E13" s="45"/>
    </row>
    <row r="14" spans="1:5" ht="15">
      <c r="A14" s="44"/>
      <c r="B14" s="45"/>
      <c r="C14" s="45"/>
      <c r="E14" s="45"/>
    </row>
    <row r="15" spans="1:5" ht="15">
      <c r="A15" s="44"/>
      <c r="B15" s="45"/>
      <c r="C15" s="45"/>
      <c r="E15" s="45"/>
    </row>
    <row r="16" spans="1:5" ht="15">
      <c r="A16" s="44"/>
      <c r="B16" s="45"/>
      <c r="C16" s="45"/>
      <c r="E16" s="45"/>
    </row>
    <row r="17" spans="1:5" ht="15">
      <c r="A17" s="44" t="s">
        <v>47</v>
      </c>
      <c r="B17" s="45"/>
      <c r="C17" s="45" t="s">
        <v>48</v>
      </c>
      <c r="E17" s="45"/>
    </row>
    <row r="18" spans="1:3" ht="15">
      <c r="A18" s="46"/>
      <c r="B18" s="47"/>
      <c r="C18" s="47"/>
    </row>
    <row r="19" spans="1:3" ht="15">
      <c r="A19" s="42"/>
      <c r="B19" s="48"/>
      <c r="C19" s="49"/>
    </row>
    <row r="20" spans="1:3" ht="15">
      <c r="A20" s="42"/>
      <c r="B20" s="48"/>
      <c r="C20" s="49"/>
    </row>
    <row r="21" spans="1:3" ht="15">
      <c r="A21" s="42"/>
      <c r="B21" s="42"/>
      <c r="C21" s="43"/>
    </row>
    <row r="22" spans="1:3" ht="15">
      <c r="A22" s="42"/>
      <c r="B22" s="42"/>
      <c r="C22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2021-03-15T07:48:07Z</dcterms:modified>
  <cp:category/>
  <cp:version/>
  <cp:contentType/>
  <cp:contentStatus/>
</cp:coreProperties>
</file>