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40E879C-E986-4FA8-8C92-DFDD505841C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<sst xmlns="http://schemas.openxmlformats.org/spreadsheetml/2006/main" count="44" uniqueCount="41">
  <si>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Т.И.Потапова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</si>
  <si>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</si>
  <si>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</si>
  <si>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</si>
  <si>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</si>
  <si>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</si>
  <si>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 xml:space="preserve">* Начисленные доходы по "Содержанию" 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</si>
  <si>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</si>
  <si>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</si>
  <si>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</si>
  <si>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</si>
  <si>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</si>
  <si>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</si>
  <si>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</si>
  <si>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</si>
  <si>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</si>
  <si>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</si>
  <si>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</si>
  <si>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</si>
  <si>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</si>
  <si>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</si>
  <si>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</si>
  <si>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70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</si>
  <si>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</si>
  <si>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70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</si>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</sst>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2" xfId="1" applyNumberFormat="1" applyFont="1" applyFill="1" applyBorder="1" applyAlignment="1">
      <alignment horizontal="center" vertical="center" wrapText="1"/>
    </xf>
    <xf numFmtId="40" fontId="5" fillId="0" borderId="2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11" fillId="2" borderId="2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2" xfId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164" fontId="12" fillId="0" borderId="2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2" xfId="0" applyNumberFormat="1" applyFont="1" applyFill="1" applyBorder="1" applyAlignment="1">
      <alignment horizontal="left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2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2118-AEAF-4CCC-B97E-3A1F519A11B6}">
  <dimension ref="A1:F36"/>
  <sheetViews>
    <sheetView tabSelected="1" topLeftCell="A10" zoomScaleNormal="100" workbookViewId="0">
      <selection activeCell="A29" sqref="A29:C30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5703125" style="1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/>
    <col min="255" max="255" width="11.42578125" style="1" customWidth="1"/>
    <col min="256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/>
    <col min="511" max="511" width="11.42578125" style="1" customWidth="1"/>
    <col min="512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/>
    <col min="767" max="767" width="11.42578125" style="1" customWidth="1"/>
    <col min="768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/>
    <col min="1023" max="1023" width="11.42578125" style="1" customWidth="1"/>
    <col min="1024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/>
    <col min="1279" max="1279" width="11.42578125" style="1" customWidth="1"/>
    <col min="1280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/>
    <col min="1535" max="1535" width="11.42578125" style="1" customWidth="1"/>
    <col min="1536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/>
    <col min="1791" max="1791" width="11.42578125" style="1" customWidth="1"/>
    <col min="1792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/>
    <col min="2047" max="2047" width="11.42578125" style="1" customWidth="1"/>
    <col min="2048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/>
    <col min="2303" max="2303" width="11.42578125" style="1" customWidth="1"/>
    <col min="2304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/>
    <col min="2559" max="2559" width="11.42578125" style="1" customWidth="1"/>
    <col min="2560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/>
    <col min="2815" max="2815" width="11.42578125" style="1" customWidth="1"/>
    <col min="2816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/>
    <col min="3071" max="3071" width="11.42578125" style="1" customWidth="1"/>
    <col min="3072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/>
    <col min="3327" max="3327" width="11.42578125" style="1" customWidth="1"/>
    <col min="3328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/>
    <col min="3583" max="3583" width="11.42578125" style="1" customWidth="1"/>
    <col min="3584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/>
    <col min="3839" max="3839" width="11.42578125" style="1" customWidth="1"/>
    <col min="3840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/>
    <col min="4095" max="4095" width="11.42578125" style="1" customWidth="1"/>
    <col min="4096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/>
    <col min="4351" max="4351" width="11.42578125" style="1" customWidth="1"/>
    <col min="4352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/>
    <col min="4607" max="4607" width="11.42578125" style="1" customWidth="1"/>
    <col min="4608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/>
    <col min="4863" max="4863" width="11.42578125" style="1" customWidth="1"/>
    <col min="4864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/>
    <col min="5119" max="5119" width="11.42578125" style="1" customWidth="1"/>
    <col min="5120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/>
    <col min="5375" max="5375" width="11.42578125" style="1" customWidth="1"/>
    <col min="5376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/>
    <col min="5631" max="5631" width="11.42578125" style="1" customWidth="1"/>
    <col min="5632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/>
    <col min="5887" max="5887" width="11.42578125" style="1" customWidth="1"/>
    <col min="5888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/>
    <col min="6143" max="6143" width="11.42578125" style="1" customWidth="1"/>
    <col min="6144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/>
    <col min="6399" max="6399" width="11.42578125" style="1" customWidth="1"/>
    <col min="6400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/>
    <col min="6655" max="6655" width="11.42578125" style="1" customWidth="1"/>
    <col min="6656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/>
    <col min="6911" max="6911" width="11.42578125" style="1" customWidth="1"/>
    <col min="6912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/>
    <col min="7167" max="7167" width="11.42578125" style="1" customWidth="1"/>
    <col min="7168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/>
    <col min="7423" max="7423" width="11.42578125" style="1" customWidth="1"/>
    <col min="7424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/>
    <col min="7679" max="7679" width="11.42578125" style="1" customWidth="1"/>
    <col min="7680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/>
    <col min="7935" max="7935" width="11.42578125" style="1" customWidth="1"/>
    <col min="7936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/>
    <col min="8191" max="8191" width="11.42578125" style="1" customWidth="1"/>
    <col min="8192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/>
    <col min="8447" max="8447" width="11.42578125" style="1" customWidth="1"/>
    <col min="8448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/>
    <col min="8703" max="8703" width="11.42578125" style="1" customWidth="1"/>
    <col min="8704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/>
    <col min="8959" max="8959" width="11.42578125" style="1" customWidth="1"/>
    <col min="8960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/>
    <col min="9215" max="9215" width="11.42578125" style="1" customWidth="1"/>
    <col min="9216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/>
    <col min="9471" max="9471" width="11.42578125" style="1" customWidth="1"/>
    <col min="9472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/>
    <col min="9727" max="9727" width="11.42578125" style="1" customWidth="1"/>
    <col min="9728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/>
    <col min="9983" max="9983" width="11.42578125" style="1" customWidth="1"/>
    <col min="9984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/>
    <col min="10239" max="10239" width="11.42578125" style="1" customWidth="1"/>
    <col min="10240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/>
    <col min="10495" max="10495" width="11.42578125" style="1" customWidth="1"/>
    <col min="10496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/>
    <col min="10751" max="10751" width="11.42578125" style="1" customWidth="1"/>
    <col min="10752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/>
    <col min="11007" max="11007" width="11.42578125" style="1" customWidth="1"/>
    <col min="11008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/>
    <col min="11263" max="11263" width="11.42578125" style="1" customWidth="1"/>
    <col min="11264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/>
    <col min="11519" max="11519" width="11.42578125" style="1" customWidth="1"/>
    <col min="11520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/>
    <col min="11775" max="11775" width="11.42578125" style="1" customWidth="1"/>
    <col min="11776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/>
    <col min="12031" max="12031" width="11.42578125" style="1" customWidth="1"/>
    <col min="12032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/>
    <col min="12287" max="12287" width="11.42578125" style="1" customWidth="1"/>
    <col min="12288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/>
    <col min="12543" max="12543" width="11.42578125" style="1" customWidth="1"/>
    <col min="12544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/>
    <col min="12799" max="12799" width="11.42578125" style="1" customWidth="1"/>
    <col min="12800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/>
    <col min="13055" max="13055" width="11.42578125" style="1" customWidth="1"/>
    <col min="13056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/>
    <col min="13311" max="13311" width="11.42578125" style="1" customWidth="1"/>
    <col min="13312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/>
    <col min="13567" max="13567" width="11.42578125" style="1" customWidth="1"/>
    <col min="13568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/>
    <col min="13823" max="13823" width="11.42578125" style="1" customWidth="1"/>
    <col min="13824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/>
    <col min="14079" max="14079" width="11.42578125" style="1" customWidth="1"/>
    <col min="14080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/>
    <col min="14335" max="14335" width="11.42578125" style="1" customWidth="1"/>
    <col min="14336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/>
    <col min="14591" max="14591" width="11.42578125" style="1" customWidth="1"/>
    <col min="14592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/>
    <col min="14847" max="14847" width="11.42578125" style="1" customWidth="1"/>
    <col min="14848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/>
    <col min="15103" max="15103" width="11.42578125" style="1" customWidth="1"/>
    <col min="15104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/>
    <col min="15359" max="15359" width="11.42578125" style="1" customWidth="1"/>
    <col min="15360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/>
    <col min="15615" max="15615" width="11.42578125" style="1" customWidth="1"/>
    <col min="15616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/>
    <col min="15871" max="15871" width="11.42578125" style="1" customWidth="1"/>
    <col min="15872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/>
    <col min="16127" max="16127" width="11.42578125" style="1" customWidth="1"/>
    <col min="16128" max="16384" width="9.140625" style="1"/>
  </cols>
  <sheetData>
    <row r="1" spans="1:6" ht="55.5" customHeight="1" x14ac:dyDescent="0.2">
      <c r="A1" s="61" t="s">
        <v>22</v>
      </c>
      <c r="B1" s="61"/>
      <c r="C1" s="61"/>
      <c r="D1" s="61"/>
      <c r="E1" s="61"/>
      <c r="F1" s="61"/>
    </row>
    <row r="2" spans="1:6" x14ac:dyDescent="0.2">
      <c r="A2" s="5"/>
      <c r="B2" s="6"/>
      <c r="C2" s="6"/>
      <c r="D2" s="4"/>
    </row>
    <row r="3" spans="1:6" ht="31.5" x14ac:dyDescent="0.2">
      <c r="A3" s="62" t="s">
        <v>1</v>
      </c>
      <c r="B3" s="62"/>
      <c r="C3" s="62"/>
      <c r="D3" s="7" t="s">
        <v>2</v>
      </c>
      <c r="E3" s="7" t="s">
        <v>3</v>
      </c>
      <c r="F3" s="17" t="s">
        <v>4</v>
      </c>
    </row>
    <row r="4" spans="1:6" ht="21" customHeight="1" x14ac:dyDescent="0.2">
      <c r="A4" s="62"/>
      <c r="B4" s="62"/>
      <c r="C4" s="62"/>
      <c r="D4" s="8">
        <v>91207.32</v>
      </c>
      <c r="E4" s="8">
        <v>77345.81</v>
      </c>
      <c r="F4" s="8">
        <v>13861.510000000009</v>
      </c>
    </row>
    <row r="5" spans="1:6" ht="12.75" customHeight="1" x14ac:dyDescent="0.2">
      <c r="A5" s="51" t="s">
        <v>5</v>
      </c>
      <c r="B5" s="52"/>
      <c r="C5" s="52"/>
      <c r="D5" s="52"/>
      <c r="E5" s="52"/>
      <c r="F5" s="53"/>
    </row>
    <row r="6" spans="1:6" ht="28.5" customHeight="1" x14ac:dyDescent="0.2">
      <c r="A6" s="54" t="s">
        <v>19</v>
      </c>
      <c r="B6" s="54"/>
      <c r="C6" s="55"/>
      <c r="D6" s="9">
        <v>37531.180420728575</v>
      </c>
      <c r="E6" s="9">
        <v>31827.265069266279</v>
      </c>
      <c r="F6" s="9">
        <v>5703.9153514622958</v>
      </c>
    </row>
    <row r="7" spans="1:6" ht="12.75" customHeight="1" x14ac:dyDescent="0.2">
      <c r="A7" s="43" t="s">
        <v>6</v>
      </c>
      <c r="B7" s="43"/>
      <c r="C7" s="40"/>
      <c r="D7" s="8">
        <v>37531.180420728575</v>
      </c>
      <c r="E7" s="8">
        <v>31827.265069266279</v>
      </c>
      <c r="F7" s="8">
        <v>5703.9153514622958</v>
      </c>
    </row>
    <row r="8" spans="1:6" ht="12.75" customHeight="1" x14ac:dyDescent="0.2">
      <c r="A8" s="56" t="s">
        <v>34</v>
      </c>
      <c r="B8" s="57"/>
      <c r="C8" s="57"/>
      <c r="D8" s="57"/>
      <c r="E8" s="57"/>
      <c r="F8" s="58"/>
    </row>
    <row r="9" spans="1:6" ht="25.5" customHeight="1" x14ac:dyDescent="0.2">
      <c r="A9" s="59" t="s">
        <v>35</v>
      </c>
      <c r="B9" s="59"/>
      <c r="C9" s="60"/>
      <c r="D9" s="9">
        <v>53676.139579271432</v>
      </c>
      <c r="E9" s="9">
        <v>45518.544930733719</v>
      </c>
      <c r="F9" s="9">
        <v>8157.5946485377135</v>
      </c>
    </row>
    <row r="10" spans="1:6" ht="12.75" customHeight="1" x14ac:dyDescent="0.2">
      <c r="A10" s="43" t="s">
        <v>36</v>
      </c>
      <c r="B10" s="43"/>
      <c r="C10" s="43"/>
      <c r="D10" s="8">
        <v>53676.139579271432</v>
      </c>
      <c r="E10" s="8">
        <v>45518.544930733719</v>
      </c>
      <c r="F10" s="8">
        <v>8157.5946485377135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5" t="s">
        <v>7</v>
      </c>
      <c r="B12" s="46"/>
      <c r="C12" s="47"/>
      <c r="D12" s="8">
        <v>39552.630420728572</v>
      </c>
      <c r="E12" s="10"/>
    </row>
    <row r="13" spans="1:6" s="11" customFormat="1" ht="15" x14ac:dyDescent="0.2">
      <c r="A13" s="44" t="s">
        <v>5</v>
      </c>
      <c r="B13" s="44"/>
      <c r="C13" s="44"/>
      <c r="D13" s="44"/>
      <c r="E13" s="10"/>
    </row>
    <row r="14" spans="1:6" s="11" customFormat="1" ht="24.75" customHeight="1" x14ac:dyDescent="0.2">
      <c r="A14" s="43" t="s">
        <v>8</v>
      </c>
      <c r="B14" s="43"/>
      <c r="C14" s="43"/>
      <c r="D14" s="8"/>
      <c r="E14" s="10"/>
    </row>
    <row r="15" spans="1:6" s="11" customFormat="1" ht="45.75" customHeight="1" x14ac:dyDescent="0.2">
      <c r="A15" s="48" t="s">
        <v>20</v>
      </c>
      <c r="B15" s="49"/>
      <c r="C15" s="50"/>
      <c r="D15" s="9">
        <v>21443.140420728574</v>
      </c>
      <c r="E15" s="10"/>
    </row>
    <row r="16" spans="1:6" s="11" customFormat="1" ht="25.5" customHeight="1" x14ac:dyDescent="0.2">
      <c r="A16" s="43" t="s">
        <v>9</v>
      </c>
      <c r="B16" s="43"/>
      <c r="C16" s="43"/>
      <c r="D16" s="8"/>
      <c r="E16" s="10"/>
    </row>
    <row r="17" spans="1:5" s="11" customFormat="1" x14ac:dyDescent="0.2">
      <c r="A17" s="39" t="s">
        <v>10</v>
      </c>
      <c r="B17" s="39"/>
      <c r="C17" s="39"/>
      <c r="D17" s="9">
        <v>5222.7840000000015</v>
      </c>
      <c r="E17" s="10"/>
    </row>
    <row r="18" spans="1:5" s="11" customFormat="1" ht="12.75" customHeight="1" x14ac:dyDescent="0.2">
      <c r="A18" s="40" t="s">
        <v>11</v>
      </c>
      <c r="B18" s="41"/>
      <c r="C18" s="42"/>
      <c r="D18" s="8">
        <v>26665.924420728574</v>
      </c>
      <c r="E18" s="10"/>
    </row>
    <row r="19" spans="1:5" s="11" customFormat="1" x14ac:dyDescent="0.2">
      <c r="A19" s="39" t="s">
        <v>12</v>
      </c>
      <c r="B19" s="39"/>
      <c r="C19" s="39"/>
      <c r="D19" s="9">
        <v>10865.256000000001</v>
      </c>
      <c r="E19" s="10"/>
    </row>
    <row r="20" spans="1:5" x14ac:dyDescent="0.2">
      <c r="A20" s="43" t="s">
        <v>13</v>
      </c>
      <c r="B20" s="43"/>
      <c r="C20" s="43"/>
      <c r="D20" s="8">
        <v>37531.180420728575</v>
      </c>
    </row>
    <row r="21" spans="1:5" ht="15" x14ac:dyDescent="0.2">
      <c r="A21" s="44" t="s">
        <v>34</v>
      </c>
      <c r="B21" s="44"/>
      <c r="C21" s="44"/>
      <c r="D21" s="44"/>
    </row>
    <row r="22" spans="1:5" ht="24" customHeight="1" x14ac:dyDescent="0.2">
      <c r="A22" s="39" t="s">
        <v>37</v>
      </c>
      <c r="B22" s="39"/>
      <c r="C22" s="39"/>
      <c r="D22" s="9">
        <v>2021.45</v>
      </c>
    </row>
    <row r="23" spans="1:5" x14ac:dyDescent="0.2">
      <c r="A23" s="39" t="s">
        <v>12</v>
      </c>
      <c r="B23" s="39"/>
      <c r="C23" s="39"/>
      <c r="D23" s="9">
        <v>0</v>
      </c>
    </row>
    <row r="24" spans="1:5" x14ac:dyDescent="0.2">
      <c r="A24" s="43" t="s">
        <v>14</v>
      </c>
      <c r="B24" s="43"/>
      <c r="C24" s="43"/>
      <c r="D24" s="8">
        <v>2021.45</v>
      </c>
    </row>
    <row r="25" spans="1:5" x14ac:dyDescent="0.2">
      <c r="B25" s="13"/>
      <c r="C25" s="13"/>
    </row>
    <row r="26" spans="1:5" ht="19.5" customHeight="1" x14ac:dyDescent="0.2">
      <c r="A26" s="36" t="s">
        <v>15</v>
      </c>
      <c r="B26" s="37"/>
      <c r="C26" s="37"/>
      <c r="D26" s="38"/>
    </row>
    <row r="27" spans="1:5" ht="12.75" customHeight="1" x14ac:dyDescent="0.2">
      <c r="A27" s="33" t="s">
        <v>21</v>
      </c>
      <c r="B27" s="34"/>
      <c r="C27" s="35"/>
      <c r="D27" s="8">
        <v>-5703.9153514622958</v>
      </c>
    </row>
    <row r="28" spans="1:5" ht="12.75" customHeight="1" x14ac:dyDescent="0.2">
      <c r="A28" s="33" t="s">
        <v>38</v>
      </c>
      <c r="B28" s="34"/>
      <c r="C28" s="35"/>
      <c r="D28" s="8">
        <v>43497.094930733721</v>
      </c>
    </row>
    <row r="29" spans="1:5" ht="33.75" customHeight="1" x14ac:dyDescent="0.2">
      <c r="A29" s="64" t="s">
        <v>39</v>
      </c>
      <c r="B29" s="65"/>
      <c r="C29" s="66"/>
      <c r="D29" s="8">
        <v>1610.2529799898039</v>
      </c>
    </row>
    <row r="30" spans="1:5" ht="34.5" customHeight="1" x14ac:dyDescent="0.2">
      <c r="A30" s="64" t="s">
        <v>40</v>
      </c>
      <c r="B30" s="65"/>
      <c r="C30" s="66"/>
      <c r="D30" s="8">
        <v>39403.432559261229</v>
      </c>
      <c r="E30" s="14"/>
    </row>
    <row r="32" spans="1:5" x14ac:dyDescent="0.2">
      <c r="A32" s="12" t="s">
        <v>16</v>
      </c>
      <c r="D32" s="15" t="s">
        <v>17</v>
      </c>
    </row>
    <row r="33" spans="1:4" x14ac:dyDescent="0.2">
      <c r="D33" s="15"/>
    </row>
    <row r="34" spans="1:4" x14ac:dyDescent="0.2">
      <c r="A34" s="16"/>
      <c r="B34" s="16"/>
      <c r="C34" s="16"/>
      <c r="D34" s="15"/>
    </row>
    <row r="35" spans="1:4" x14ac:dyDescent="0.2">
      <c r="A35" s="12" t="s">
        <v>18</v>
      </c>
      <c r="D35" s="15" t="s">
        <v>0</v>
      </c>
    </row>
    <row r="36" spans="1:4" x14ac:dyDescent="0.2">
      <c r="D36" s="15"/>
    </row>
  </sheetData>
  <mergeCells count="26">
    <mergeCell ref="A10:C10"/>
    <mergeCell ref="A1:F1"/>
    <mergeCell ref="A3:C4"/>
    <mergeCell ref="A5:F5"/>
    <mergeCell ref="A6:C6"/>
    <mergeCell ref="A7:C7"/>
    <mergeCell ref="A8:F8"/>
    <mergeCell ref="A9:C9"/>
    <mergeCell ref="A22:C22"/>
    <mergeCell ref="A23:C23"/>
    <mergeCell ref="A24:C24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D061-4635-4E41-884F-86AE1D0D9D82}">
  <dimension ref="A1:C14"/>
  <sheetViews>
    <sheetView workbookViewId="0">
      <selection activeCell="B4" sqref="B4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32</v>
      </c>
      <c r="B1" s="63"/>
      <c r="C1" s="63"/>
    </row>
    <row r="2" spans="1:3" x14ac:dyDescent="0.25">
      <c r="A2" s="63" t="s">
        <v>23</v>
      </c>
      <c r="B2" s="63"/>
      <c r="C2" s="63"/>
    </row>
    <row r="3" spans="1:3" x14ac:dyDescent="0.25">
      <c r="A3" s="63" t="s">
        <v>24</v>
      </c>
      <c r="B3" s="63"/>
      <c r="C3" s="63"/>
    </row>
    <row r="4" spans="1:3" x14ac:dyDescent="0.25">
      <c r="C4" s="19"/>
    </row>
    <row r="5" spans="1:3" ht="31.5" x14ac:dyDescent="0.25">
      <c r="A5" s="20" t="s">
        <v>25</v>
      </c>
      <c r="B5" s="21" t="s">
        <v>33</v>
      </c>
      <c r="C5" s="22">
        <f>SUM(C7:C7)</f>
        <v>2021.45</v>
      </c>
    </row>
    <row r="6" spans="1:3" x14ac:dyDescent="0.25">
      <c r="A6" s="23"/>
      <c r="B6" s="24" t="s">
        <v>26</v>
      </c>
      <c r="C6" s="25"/>
    </row>
    <row r="7" spans="1:3" x14ac:dyDescent="0.25">
      <c r="A7" s="26">
        <v>1</v>
      </c>
      <c r="B7" s="27" t="s">
        <v>27</v>
      </c>
      <c r="C7" s="28">
        <v>2021.45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28</v>
      </c>
      <c r="C10" s="31" t="s">
        <v>29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30</v>
      </c>
      <c r="C13" s="32" t="s">
        <v>31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2023-03-21T03:07:44Z</dcterms:modified>
</cp:coreProperties>
</file>