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5" l="1"/>
  <c r="C9" i="5"/>
  <c r="C5" i="5"/>
</calcChain>
</file>

<file path=xl/sharedStrings.xml><?xml version="1.0" encoding="utf-8"?>
<sst xmlns="http://schemas.openxmlformats.org/spreadsheetml/2006/main" count="56" uniqueCount="54">
  <si>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</si>
  <si>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</si>
  <si>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</si>
  <si>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</si>
  <si>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</si>
  <si>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</si>
  <si>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</si>
  <si>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</si>
  <si>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</si>
  <si>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</si>
  <si>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</si>
  <si>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</si>
  <si>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</si>
  <si>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</si>
  <si>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</si>
  <si>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</si>
  <si>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</si>
  <si>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</si>
  <si>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</si>
  <si>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</si>
  <si>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</si>
  <si>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</si>
  <si>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</si>
  <si>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</si>
  <si>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</si>
  <si>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</si>
  <si>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</si>
  <si>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</si>
  <si>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</si>
  <si>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</si>
  <si>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</si>
  <si>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</si>
  <si>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</si>
  <si>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</si>
  <si>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Геологов, 8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</si>
  <si>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</si>
  <si>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</si>
  <si>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Геологов, 8</t>
  </si>
  <si>
    <t>№
п/п</t>
  </si>
  <si>
    <t>Выполнено работ по текущему ремонту всего в рублях :</t>
  </si>
  <si>
    <t>в том числе</t>
  </si>
  <si>
    <t>Замена светильников подъезд №1,2,3</t>
  </si>
  <si>
    <t>Очистка подвальных помещений от бытового и строительного мусора</t>
  </si>
  <si>
    <t>Ремонт водосточных труб</t>
  </si>
  <si>
    <t>Ремонт ГВС</t>
  </si>
  <si>
    <t>Замена стояка отопления</t>
  </si>
  <si>
    <t>Сброс снега, скол сосулек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</si>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</sst>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8" bestFit="1" customWidth="1"/>
    <col min="5" max="5" width="11.42578125" style="2" bestFit="1" customWidth="1"/>
    <col min="6" max="6" width="11.28515625" style="2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49" t="s">
        <v>34</v>
      </c>
      <c r="B1" s="49"/>
      <c r="C1" s="49"/>
      <c r="D1" s="49"/>
      <c r="E1" s="49"/>
      <c r="F1" s="49"/>
    </row>
    <row r="2" spans="1:6" ht="31.5" x14ac:dyDescent="0.2">
      <c r="A2" s="50" t="s">
        <v>0</v>
      </c>
      <c r="B2" s="50"/>
      <c r="C2" s="50"/>
      <c r="D2" s="51" t="s">
        <v>1</v>
      </c>
      <c r="E2" s="51" t="s">
        <v>2</v>
      </c>
      <c r="F2" s="63" t="s">
        <v>3</v>
      </c>
    </row>
    <row r="3" spans="1:6" ht="21" customHeight="1" x14ac:dyDescent="0.2">
      <c r="A3" s="50"/>
      <c r="B3" s="50"/>
      <c r="C3" s="50"/>
      <c r="D3" s="5">
        <v>435852.1</v>
      </c>
      <c r="E3" s="5">
        <v>405360.75000000006</v>
      </c>
      <c r="F3" s="5">
        <v>30491.350000000006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4" t="s">
        <v>11</v>
      </c>
      <c r="B5" s="64"/>
      <c r="C5" s="65"/>
      <c r="D5" s="6">
        <v>316942.5</v>
      </c>
      <c r="E5" s="6">
        <v>294564.73000000004</v>
      </c>
      <c r="F5" s="6">
        <v>22377.770000000004</v>
      </c>
    </row>
    <row r="6" spans="1:6" ht="12.75" customHeight="1" x14ac:dyDescent="0.2">
      <c r="A6" s="17" t="s">
        <v>12</v>
      </c>
      <c r="B6" s="17"/>
      <c r="C6" s="27"/>
      <c r="D6" s="5">
        <v>316942.5</v>
      </c>
      <c r="E6" s="5">
        <v>294564.73000000004</v>
      </c>
      <c r="F6" s="5">
        <v>22377.770000000004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6" t="s">
        <v>14</v>
      </c>
      <c r="B8" s="66"/>
      <c r="C8" s="67"/>
      <c r="D8" s="6">
        <v>118909.6</v>
      </c>
      <c r="E8" s="6">
        <v>110796.02</v>
      </c>
      <c r="F8" s="6">
        <v>8113.5800000000017</v>
      </c>
    </row>
    <row r="9" spans="1:6" ht="12.75" customHeight="1" x14ac:dyDescent="0.2">
      <c r="A9" s="17" t="s">
        <v>15</v>
      </c>
      <c r="B9" s="17"/>
      <c r="C9" s="17"/>
      <c r="D9" s="5">
        <v>118909.6</v>
      </c>
      <c r="E9" s="5">
        <v>110796.02</v>
      </c>
      <c r="F9" s="5">
        <v>8113.5800000000017</v>
      </c>
    </row>
    <row r="10" spans="1:6" ht="12.75" customHeight="1" x14ac:dyDescent="0.2">
      <c r="A10" s="68"/>
      <c r="B10" s="68"/>
      <c r="C10" s="68"/>
      <c r="D10" s="3"/>
      <c r="E10" s="3"/>
    </row>
    <row r="11" spans="1:6" s="4" customFormat="1" ht="28.5" customHeight="1" x14ac:dyDescent="0.2">
      <c r="A11" s="52" t="s">
        <v>4</v>
      </c>
      <c r="B11" s="53"/>
      <c r="C11" s="54"/>
      <c r="D11" s="5">
        <v>381408.70000000007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228589.17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4" t="s">
        <v>20</v>
      </c>
      <c r="B17" s="15"/>
      <c r="C17" s="16"/>
      <c r="D17" s="6">
        <v>16031.73</v>
      </c>
      <c r="E17" s="7"/>
      <c r="F17" s="7"/>
    </row>
    <row r="18" spans="1:6" s="4" customFormat="1" x14ac:dyDescent="0.2">
      <c r="A18" s="12" t="s">
        <v>21</v>
      </c>
      <c r="B18" s="12"/>
      <c r="C18" s="12"/>
      <c r="D18" s="6">
        <v>10229.700000000001</v>
      </c>
      <c r="E18" s="7"/>
      <c r="F18" s="7"/>
    </row>
    <row r="19" spans="1:6" s="4" customFormat="1" ht="12.75" customHeight="1" x14ac:dyDescent="0.2">
      <c r="A19" s="27" t="s">
        <v>22</v>
      </c>
      <c r="B19" s="55"/>
      <c r="C19" s="56"/>
      <c r="D19" s="5">
        <v>254850.60000000003</v>
      </c>
      <c r="E19" s="7"/>
      <c r="F19" s="7"/>
    </row>
    <row r="20" spans="1:6" s="4" customFormat="1" x14ac:dyDescent="0.2">
      <c r="A20" s="12" t="s">
        <v>23</v>
      </c>
      <c r="B20" s="12"/>
      <c r="C20" s="12"/>
      <c r="D20" s="6">
        <v>62091.9</v>
      </c>
      <c r="E20" s="7"/>
      <c r="F20" s="7"/>
    </row>
    <row r="21" spans="1:6" x14ac:dyDescent="0.2">
      <c r="A21" s="17" t="s">
        <v>24</v>
      </c>
      <c r="B21" s="17"/>
      <c r="C21" s="17"/>
      <c r="D21" s="5">
        <v>316942.50000000006</v>
      </c>
    </row>
    <row r="22" spans="1:6" ht="15" x14ac:dyDescent="0.2">
      <c r="A22" s="13" t="s">
        <v>13</v>
      </c>
      <c r="B22" s="13"/>
      <c r="C22" s="13"/>
      <c r="D22" s="13"/>
    </row>
    <row r="23" spans="1:6" x14ac:dyDescent="0.2">
      <c r="A23" s="12" t="s">
        <v>25</v>
      </c>
      <c r="B23" s="12"/>
      <c r="C23" s="12"/>
      <c r="D23" s="6">
        <v>53666.2</v>
      </c>
    </row>
    <row r="24" spans="1:6" x14ac:dyDescent="0.2">
      <c r="A24" s="17" t="s">
        <v>26</v>
      </c>
      <c r="B24" s="17"/>
      <c r="C24" s="17"/>
      <c r="D24" s="5">
        <v>53666.2</v>
      </c>
    </row>
    <row r="25" spans="1:6" ht="14.25" customHeight="1" x14ac:dyDescent="0.25">
      <c r="A25" s="69" t="s">
        <v>27</v>
      </c>
      <c r="B25" s="70"/>
      <c r="C25" s="70"/>
      <c r="D25" s="71"/>
    </row>
    <row r="26" spans="1:6" ht="51" customHeight="1" x14ac:dyDescent="0.2">
      <c r="A26" s="14" t="s">
        <v>28</v>
      </c>
      <c r="B26" s="15"/>
      <c r="C26" s="16"/>
      <c r="D26" s="6">
        <v>10800</v>
      </c>
    </row>
    <row r="27" spans="1:6" ht="12.75" customHeight="1" x14ac:dyDescent="0.2">
      <c r="A27" s="24" t="s">
        <v>29</v>
      </c>
      <c r="B27" s="25"/>
      <c r="C27" s="26"/>
      <c r="D27" s="6">
        <v>0</v>
      </c>
    </row>
    <row r="28" spans="1:6" ht="12.75" customHeight="1" x14ac:dyDescent="0.2">
      <c r="A28" s="17" t="s">
        <v>30</v>
      </c>
      <c r="B28" s="17"/>
      <c r="C28" s="17"/>
      <c r="D28" s="5">
        <v>10800</v>
      </c>
    </row>
    <row r="29" spans="1:6" x14ac:dyDescent="0.2">
      <c r="B29" s="57"/>
      <c r="C29" s="57"/>
    </row>
    <row r="30" spans="1:6" ht="19.5" customHeight="1" x14ac:dyDescent="0.2">
      <c r="A30" s="59" t="s">
        <v>5</v>
      </c>
      <c r="B30" s="60"/>
      <c r="C30" s="60"/>
      <c r="D30" s="61"/>
    </row>
    <row r="31" spans="1:6" ht="12.75" customHeight="1" x14ac:dyDescent="0.2">
      <c r="A31" s="72" t="s">
        <v>31</v>
      </c>
      <c r="B31" s="73"/>
      <c r="C31" s="74"/>
      <c r="D31" s="5">
        <v>-22377.770000000062</v>
      </c>
    </row>
    <row r="32" spans="1:6" ht="12.75" customHeight="1" x14ac:dyDescent="0.2">
      <c r="A32" s="72" t="s">
        <v>32</v>
      </c>
      <c r="B32" s="73"/>
      <c r="C32" s="74"/>
      <c r="D32" s="5">
        <v>57129.820000000007</v>
      </c>
    </row>
    <row r="33" spans="1:5" ht="12.75" customHeight="1" x14ac:dyDescent="0.2">
      <c r="A33" s="72" t="s">
        <v>33</v>
      </c>
      <c r="B33" s="73"/>
      <c r="C33" s="74"/>
      <c r="D33" s="5">
        <v>-10800</v>
      </c>
    </row>
    <row r="34" spans="1:5" ht="33.75" customHeight="1" x14ac:dyDescent="0.2">
      <c r="A34" s="72" t="s">
        <v>52</v>
      </c>
      <c r="B34" s="73"/>
      <c r="C34" s="74"/>
      <c r="D34" s="5">
        <v>-32848.320000000051</v>
      </c>
    </row>
    <row r="35" spans="1:5" ht="34.5" customHeight="1" x14ac:dyDescent="0.2">
      <c r="A35" s="72" t="s">
        <v>53</v>
      </c>
      <c r="B35" s="73"/>
      <c r="C35" s="74"/>
      <c r="D35" s="5">
        <v>-8896.2700000001059</v>
      </c>
      <c r="E35" s="8"/>
    </row>
    <row r="36" spans="1:5" x14ac:dyDescent="0.2">
      <c r="A36" s="75"/>
      <c r="B36" s="75"/>
      <c r="C36" s="75"/>
      <c r="D36" s="3"/>
      <c r="E36" s="8"/>
    </row>
    <row r="37" spans="1:5" x14ac:dyDescent="0.2">
      <c r="A37" s="75"/>
      <c r="B37" s="75"/>
      <c r="C37" s="75"/>
      <c r="D37" s="3"/>
      <c r="E37" s="8"/>
    </row>
    <row r="38" spans="1:5" x14ac:dyDescent="0.2">
      <c r="A38" s="9" t="s">
        <v>6</v>
      </c>
      <c r="D38" s="10" t="s">
        <v>7</v>
      </c>
    </row>
    <row r="39" spans="1:5" x14ac:dyDescent="0.2">
      <c r="D39" s="10"/>
    </row>
    <row r="40" spans="1:5" x14ac:dyDescent="0.2">
      <c r="A40" s="11"/>
      <c r="B40" s="11"/>
      <c r="C40" s="11"/>
      <c r="D40" s="10"/>
    </row>
    <row r="41" spans="1:5" x14ac:dyDescent="0.2">
      <c r="A41" s="9" t="s">
        <v>8</v>
      </c>
      <c r="D41" s="62" t="s">
        <v>9</v>
      </c>
    </row>
  </sheetData>
  <mergeCells count="32">
    <mergeCell ref="A1:F1"/>
    <mergeCell ref="A2:C3"/>
    <mergeCell ref="A4:F4"/>
    <mergeCell ref="A5:C5"/>
    <mergeCell ref="A6:C6"/>
    <mergeCell ref="A7:F7"/>
    <mergeCell ref="A8:C8"/>
    <mergeCell ref="A9:C9"/>
    <mergeCell ref="A17:C17"/>
    <mergeCell ref="A11:C11"/>
    <mergeCell ref="A12:D12"/>
    <mergeCell ref="A13:C13"/>
    <mergeCell ref="A14:C14"/>
    <mergeCell ref="A15:C15"/>
    <mergeCell ref="A16:C16"/>
    <mergeCell ref="A27:C27"/>
    <mergeCell ref="A18:C18"/>
    <mergeCell ref="A19:C19"/>
    <mergeCell ref="A20:C20"/>
    <mergeCell ref="A21:C21"/>
    <mergeCell ref="A22:D22"/>
    <mergeCell ref="A23:C23"/>
    <mergeCell ref="A24:C24"/>
    <mergeCell ref="A25:D25"/>
    <mergeCell ref="A26:C26"/>
    <mergeCell ref="A28:C28"/>
    <mergeCell ref="A34:C34"/>
    <mergeCell ref="A35:C35"/>
    <mergeCell ref="A30:D30"/>
    <mergeCell ref="A31:C31"/>
    <mergeCell ref="A32:C32"/>
    <mergeCell ref="A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36" sqref="B36"/>
    </sheetView>
  </sheetViews>
  <sheetFormatPr defaultRowHeight="15" x14ac:dyDescent="0.25"/>
  <cols>
    <col min="1" max="1" width="3.5703125" style="29" customWidth="1"/>
    <col min="2" max="2" width="67.85546875" style="29" customWidth="1"/>
    <col min="3" max="3" width="16.140625" style="29" customWidth="1"/>
    <col min="4" max="16384" width="9.140625" style="29"/>
  </cols>
  <sheetData>
    <row r="1" spans="1:6" x14ac:dyDescent="0.25">
      <c r="A1" s="28" t="s">
        <v>35</v>
      </c>
      <c r="B1" s="28"/>
      <c r="C1" s="28"/>
    </row>
    <row r="2" spans="1:6" x14ac:dyDescent="0.25">
      <c r="A2" s="28" t="s">
        <v>36</v>
      </c>
      <c r="B2" s="28"/>
      <c r="C2" s="28"/>
    </row>
    <row r="3" spans="1:6" x14ac:dyDescent="0.25">
      <c r="A3" s="28" t="s">
        <v>37</v>
      </c>
      <c r="B3" s="28"/>
      <c r="C3" s="28"/>
    </row>
    <row r="4" spans="1:6" x14ac:dyDescent="0.25">
      <c r="C4" s="30"/>
    </row>
    <row r="5" spans="1:6" ht="25.5" x14ac:dyDescent="0.25">
      <c r="A5" s="31" t="s">
        <v>38</v>
      </c>
      <c r="B5" s="32" t="s">
        <v>39</v>
      </c>
      <c r="C5" s="33">
        <f>SUM(C7:C13)</f>
        <v>53666.2</v>
      </c>
    </row>
    <row r="6" spans="1:6" x14ac:dyDescent="0.25">
      <c r="A6" s="34"/>
      <c r="B6" s="35" t="s">
        <v>40</v>
      </c>
      <c r="C6" s="36"/>
    </row>
    <row r="7" spans="1:6" x14ac:dyDescent="0.25">
      <c r="A7" s="37">
        <v>1</v>
      </c>
      <c r="B7" s="38" t="s">
        <v>41</v>
      </c>
      <c r="C7" s="39">
        <v>14045.82</v>
      </c>
    </row>
    <row r="8" spans="1:6" x14ac:dyDescent="0.25">
      <c r="A8" s="37">
        <v>2</v>
      </c>
      <c r="B8" s="38" t="s">
        <v>42</v>
      </c>
      <c r="C8" s="39">
        <v>8483.4599999999991</v>
      </c>
    </row>
    <row r="9" spans="1:6" x14ac:dyDescent="0.25">
      <c r="A9" s="37">
        <v>3</v>
      </c>
      <c r="B9" s="38" t="s">
        <v>43</v>
      </c>
      <c r="C9" s="39">
        <f>3640+1750</f>
        <v>5390</v>
      </c>
    </row>
    <row r="10" spans="1:6" x14ac:dyDescent="0.25">
      <c r="A10" s="37">
        <v>4</v>
      </c>
      <c r="B10" s="38" t="s">
        <v>44</v>
      </c>
      <c r="C10" s="39">
        <f>1860+2690</f>
        <v>4550</v>
      </c>
    </row>
    <row r="11" spans="1:6" x14ac:dyDescent="0.25">
      <c r="A11" s="37">
        <v>5</v>
      </c>
      <c r="B11" s="38" t="s">
        <v>45</v>
      </c>
      <c r="C11" s="39">
        <v>4880</v>
      </c>
    </row>
    <row r="12" spans="1:6" x14ac:dyDescent="0.25">
      <c r="A12" s="37">
        <v>6</v>
      </c>
      <c r="B12" s="38" t="s">
        <v>46</v>
      </c>
      <c r="C12" s="39">
        <v>3320.08</v>
      </c>
    </row>
    <row r="13" spans="1:6" x14ac:dyDescent="0.25">
      <c r="A13" s="37">
        <v>7</v>
      </c>
      <c r="B13" s="38" t="s">
        <v>47</v>
      </c>
      <c r="C13" s="39">
        <v>12996.84</v>
      </c>
    </row>
    <row r="14" spans="1:6" x14ac:dyDescent="0.25">
      <c r="A14" s="40"/>
      <c r="B14" s="41"/>
      <c r="C14" s="42"/>
    </row>
    <row r="15" spans="1:6" x14ac:dyDescent="0.25">
      <c r="C15" s="30"/>
    </row>
    <row r="16" spans="1:6" x14ac:dyDescent="0.25">
      <c r="A16" s="43" t="s">
        <v>48</v>
      </c>
      <c r="B16" s="44"/>
      <c r="C16" s="44" t="s">
        <v>49</v>
      </c>
      <c r="F16" s="44"/>
    </row>
    <row r="17" spans="1:6" x14ac:dyDescent="0.25">
      <c r="A17" s="43"/>
      <c r="B17" s="44"/>
      <c r="C17" s="44"/>
      <c r="F17" s="44"/>
    </row>
    <row r="18" spans="1:6" x14ac:dyDescent="0.25">
      <c r="A18" s="43"/>
      <c r="B18" s="44"/>
      <c r="C18" s="44"/>
      <c r="F18" s="44"/>
    </row>
    <row r="19" spans="1:6" x14ac:dyDescent="0.25">
      <c r="A19" s="43"/>
      <c r="B19" s="44"/>
      <c r="C19" s="44"/>
      <c r="F19" s="44"/>
    </row>
    <row r="20" spans="1:6" x14ac:dyDescent="0.25">
      <c r="A20" s="43" t="s">
        <v>50</v>
      </c>
      <c r="B20" s="44"/>
      <c r="C20" s="44" t="s">
        <v>51</v>
      </c>
      <c r="F20" s="44"/>
    </row>
    <row r="21" spans="1:6" x14ac:dyDescent="0.25">
      <c r="A21" s="45"/>
      <c r="B21" s="46"/>
      <c r="C21" s="46"/>
      <c r="D21" s="46"/>
    </row>
    <row r="22" spans="1:6" x14ac:dyDescent="0.25">
      <c r="A22" s="41"/>
      <c r="B22" s="47"/>
      <c r="C22" s="48"/>
    </row>
    <row r="23" spans="1:6" x14ac:dyDescent="0.25">
      <c r="A23" s="41"/>
      <c r="B23" s="47"/>
      <c r="C23" s="48"/>
    </row>
    <row r="24" spans="1:6" x14ac:dyDescent="0.25">
      <c r="A24" s="41"/>
      <c r="B24" s="41"/>
      <c r="C24" s="42"/>
    </row>
    <row r="25" spans="1:6" x14ac:dyDescent="0.25">
      <c r="A25" s="41"/>
      <c r="B25" s="41"/>
      <c r="C25" s="4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2021-03-18T06:43:56Z</dcterms:modified>
</cp:coreProperties>
</file>