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<sst xmlns="http://schemas.openxmlformats.org/spreadsheetml/2006/main" count="69" uniqueCount="65">
  <si>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</si>
  <si>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</si>
  <si>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</si>
  <si>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</si>
  <si>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</si>
  <si>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</si>
  <si>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</si>
  <si>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</si>
  <si>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</si>
  <si>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</si>
  <si>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</si>
  <si>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</si>
  <si>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</si>
  <si>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</si>
  <si>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</si>
  <si>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</si>
  <si>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</si>
  <si>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</si>
  <si>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</si>
  <si>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</si>
  <si>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</si>
  <si>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</si>
  <si>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</si>
  <si>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</si>
  <si>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</si>
  <si>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</si>
  <si>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</si>
  <si>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</si>
  <si>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</si>
  <si>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</si>
  <si>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</si>
  <si>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</si>
  <si>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</si>
  <si>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</si>
  <si>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</si>
  <si>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</si>
  <si>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</si>
  <si>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</si>
  <si>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</si>
  <si>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</si>
  <si>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</si>
  <si>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</si>
  <si>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</si>
  <si>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</si>
  <si>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</si>
  <si>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</si>
  <si>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</si>
  <si>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</si>
  <si>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</si>
  <si>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</si>
  <si>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Свердлова, 15</t>
    </r>
    <r>
      <rPr>
        <b/>
        <sz val="11"/>
        <rFont val="Calibri"/>
        <family val="2"/>
      </rPr>
      <t xml:space="preserve">
за 2017 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</si>
  <si>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</si>
  <si>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</si>
  <si>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</si>
  <si>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Свердлова, 15</t>
  </si>
  <si>
    <t>№
п/п</t>
  </si>
  <si>
    <t>Выполнено работ по текущему ремонту всего в рублях :</t>
  </si>
  <si>
    <t>в том числе</t>
  </si>
  <si>
    <t>Ремонт подъезда № 3</t>
  </si>
  <si>
    <t>Ремонт козырьков тамбура</t>
  </si>
  <si>
    <t>Замена светильников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</si>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</sst>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2" fillId="0" borderId="0" xfId="0" applyFont="1" applyFill="1" applyAlignment="1">
      <alignment horizontal="left" vertical="center"/>
    </xf>
    <xf numFmtId="173" fontId="22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40" fontId="22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Alignment="1">
      <alignment horizontal="center" vertical="center"/>
    </xf>
    <xf numFmtId="40" fontId="22" fillId="31" borderId="10" xfId="58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40" fontId="22" fillId="33" borderId="10" xfId="58" applyNumberFormat="1" applyFont="1" applyFill="1" applyBorder="1" applyAlignment="1">
      <alignment horizontal="center" vertical="center"/>
    </xf>
    <xf numFmtId="40" fontId="22" fillId="33" borderId="10" xfId="58" applyNumberFormat="1" applyFont="1" applyFill="1" applyBorder="1" applyAlignment="1">
      <alignment horizontal="center" vertical="center" wrapText="1"/>
    </xf>
    <xf numFmtId="40" fontId="22" fillId="31" borderId="10" xfId="58" applyNumberFormat="1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/>
    </xf>
    <xf numFmtId="40" fontId="23" fillId="0" borderId="0" xfId="0" applyNumberFormat="1" applyFont="1" applyFill="1" applyAlignment="1">
      <alignment wrapText="1"/>
    </xf>
    <xf numFmtId="40" fontId="22" fillId="0" borderId="0" xfId="58" applyNumberFormat="1" applyFont="1" applyFill="1" applyBorder="1" applyAlignment="1">
      <alignment horizontal="center" wrapText="1"/>
    </xf>
    <xf numFmtId="40" fontId="22" fillId="0" borderId="10" xfId="5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40" fontId="22" fillId="35" borderId="10" xfId="58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5" fillId="31" borderId="11" xfId="0" applyFont="1" applyFill="1" applyBorder="1" applyAlignment="1">
      <alignment horizontal="center" vertical="center" wrapText="1"/>
    </xf>
    <xf numFmtId="0" fontId="25" fillId="31" borderId="12" xfId="0" applyFont="1" applyFill="1" applyBorder="1" applyAlignment="1">
      <alignment horizontal="center" vertical="center" wrapText="1"/>
    </xf>
    <xf numFmtId="0" fontId="25" fillId="31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center" vertical="center"/>
    </xf>
    <xf numFmtId="0" fontId="22" fillId="31" borderId="12" xfId="0" applyFont="1" applyFill="1" applyBorder="1" applyAlignment="1">
      <alignment horizontal="center" vertical="center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1" borderId="10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40" fontId="27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40" fontId="2" fillId="0" borderId="10" xfId="58" applyNumberFormat="1" applyFont="1" applyBorder="1" applyAlignment="1">
      <alignment horizontal="center" vertical="center"/>
    </xf>
    <xf numFmtId="40" fontId="2" fillId="0" borderId="0" xfId="0" applyNumberFormat="1" applyFont="1" applyFill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40" fontId="29" fillId="0" borderId="0" xfId="0" applyNumberFormat="1" applyFont="1" applyFill="1" applyAlignment="1">
      <alignment wrapText="1"/>
    </xf>
    <xf numFmtId="0" fontId="50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171" fontId="50" fillId="0" borderId="0" xfId="58" applyFont="1" applyBorder="1" applyAlignment="1">
      <alignment/>
    </xf>
    <xf numFmtId="0" fontId="32" fillId="31" borderId="10" xfId="0" applyFont="1" applyFill="1" applyBorder="1" applyAlignment="1">
      <alignment horizontal="center" vertical="center" wrapText="1"/>
    </xf>
    <xf numFmtId="0" fontId="31" fillId="31" borderId="10" xfId="0" applyFont="1" applyFill="1" applyBorder="1" applyAlignment="1">
      <alignment horizontal="center" vertical="center"/>
    </xf>
    <xf numFmtId="171" fontId="31" fillId="31" borderId="10" xfId="58" applyFont="1" applyFill="1" applyBorder="1" applyAlignment="1">
      <alignment horizontal="center" vertical="center"/>
    </xf>
    <xf numFmtId="43" fontId="50" fillId="0" borderId="0" xfId="0" applyNumberFormat="1" applyFont="1" applyAlignment="1">
      <alignment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171" fontId="50" fillId="0" borderId="10" xfId="58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 horizontal="center"/>
    </xf>
    <xf numFmtId="171" fontId="50" fillId="0" borderId="0" xfId="58" applyFont="1" applyAlignment="1">
      <alignment/>
    </xf>
    <xf numFmtId="0" fontId="29" fillId="0" borderId="0" xfId="0" applyFont="1" applyAlignment="1">
      <alignment/>
    </xf>
    <xf numFmtId="171" fontId="29" fillId="0" borderId="0" xfId="58" applyFont="1" applyAlignment="1">
      <alignment horizontal="right"/>
    </xf>
    <xf numFmtId="0" fontId="28" fillId="0" borderId="0" xfId="0" applyFont="1" applyAlignment="1">
      <alignment/>
    </xf>
    <xf numFmtId="171" fontId="28" fillId="0" borderId="0" xfId="58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2">
      <selection activeCell="H10" sqref="H10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15" width="9.140625" style="77" customWidth="1"/>
    <col min="16" max="16384" width="9.140625" style="4" customWidth="1"/>
  </cols>
  <sheetData>
    <row r="1" spans="1:6" ht="55.5" customHeight="1">
      <c r="A1" s="31" t="s">
        <v>50</v>
      </c>
      <c r="B1" s="31"/>
      <c r="C1" s="31"/>
      <c r="D1" s="31"/>
      <c r="E1" s="31"/>
      <c r="F1" s="31"/>
    </row>
    <row r="2" spans="1:4" ht="12.75">
      <c r="A2" s="1"/>
      <c r="B2" s="25"/>
      <c r="C2" s="2"/>
      <c r="D2" s="11"/>
    </row>
    <row r="3" spans="1:6" ht="33.75">
      <c r="A3" s="57" t="s">
        <v>32</v>
      </c>
      <c r="B3" s="57"/>
      <c r="C3" s="57"/>
      <c r="D3" s="18" t="s">
        <v>35</v>
      </c>
      <c r="E3" s="19" t="s">
        <v>36</v>
      </c>
      <c r="F3" s="63" t="s">
        <v>33</v>
      </c>
    </row>
    <row r="4" spans="1:6" ht="21" customHeight="1">
      <c r="A4" s="57"/>
      <c r="B4" s="57"/>
      <c r="C4" s="57"/>
      <c r="D4" s="17">
        <v>533420.24</v>
      </c>
      <c r="E4" s="12">
        <v>510567.08</v>
      </c>
      <c r="F4" s="26">
        <v>22853.16000000001</v>
      </c>
    </row>
    <row r="5" spans="1:6" ht="12.75" customHeight="1">
      <c r="A5" s="32" t="s">
        <v>9</v>
      </c>
      <c r="B5" s="33"/>
      <c r="C5" s="33"/>
      <c r="D5" s="33"/>
      <c r="E5" s="33"/>
      <c r="F5" s="34"/>
    </row>
    <row r="6" spans="1:6" ht="38.25" customHeight="1">
      <c r="A6" s="64" t="s">
        <v>0</v>
      </c>
      <c r="B6" s="64"/>
      <c r="C6" s="65"/>
      <c r="D6" s="10">
        <v>313591.28</v>
      </c>
      <c r="E6" s="10">
        <v>303402.75</v>
      </c>
      <c r="F6" s="10">
        <v>10188.530000000013</v>
      </c>
    </row>
    <row r="7" spans="1:6" ht="27.75" customHeight="1">
      <c r="A7" s="42" t="s">
        <v>1</v>
      </c>
      <c r="B7" s="43"/>
      <c r="C7" s="44"/>
      <c r="D7" s="10">
        <v>20020.440000000002</v>
      </c>
      <c r="E7" s="10">
        <v>14731.420000000006</v>
      </c>
      <c r="F7" s="10">
        <v>5289.019999999997</v>
      </c>
    </row>
    <row r="8" spans="1:6" ht="12.75" customHeight="1">
      <c r="A8" s="45" t="s">
        <v>2</v>
      </c>
      <c r="B8" s="45"/>
      <c r="C8" s="56"/>
      <c r="D8" s="12">
        <v>333611.72000000003</v>
      </c>
      <c r="E8" s="12">
        <v>318134.17</v>
      </c>
      <c r="F8" s="12">
        <v>15477.55000000001</v>
      </c>
    </row>
    <row r="9" spans="1:6" ht="12.75" customHeight="1">
      <c r="A9" s="27" t="s">
        <v>3</v>
      </c>
      <c r="B9" s="28"/>
      <c r="C9" s="28"/>
      <c r="D9" s="28"/>
      <c r="E9" s="28"/>
      <c r="F9" s="29"/>
    </row>
    <row r="10" spans="1:6" ht="25.5" customHeight="1">
      <c r="A10" s="64" t="s">
        <v>4</v>
      </c>
      <c r="B10" s="64"/>
      <c r="C10" s="65"/>
      <c r="D10" s="10">
        <v>123702.06</v>
      </c>
      <c r="E10" s="10">
        <v>118886.25</v>
      </c>
      <c r="F10" s="10">
        <v>4815.809999999998</v>
      </c>
    </row>
    <row r="11" spans="1:6" ht="27" customHeight="1">
      <c r="A11" s="42" t="s">
        <v>5</v>
      </c>
      <c r="B11" s="43"/>
      <c r="C11" s="43"/>
      <c r="D11" s="10">
        <v>35523.84</v>
      </c>
      <c r="E11" s="10">
        <v>35523.84</v>
      </c>
      <c r="F11" s="10">
        <v>0</v>
      </c>
    </row>
    <row r="12" spans="1:6" ht="12.75" customHeight="1">
      <c r="A12" s="45" t="s">
        <v>6</v>
      </c>
      <c r="B12" s="45"/>
      <c r="C12" s="45"/>
      <c r="D12" s="12">
        <v>159225.9</v>
      </c>
      <c r="E12" s="12">
        <v>154410.09</v>
      </c>
      <c r="F12" s="12">
        <v>4815.809999999998</v>
      </c>
    </row>
    <row r="13" spans="1:6" ht="12.75">
      <c r="A13" s="13"/>
      <c r="B13" s="13"/>
      <c r="C13" s="13"/>
      <c r="D13" s="8"/>
      <c r="E13" s="8"/>
      <c r="F13" s="8"/>
    </row>
    <row r="14" spans="1:6" ht="29.25" customHeight="1">
      <c r="A14" s="45" t="s">
        <v>38</v>
      </c>
      <c r="B14" s="45"/>
      <c r="C14" s="45"/>
      <c r="D14" s="24">
        <v>24692.22</v>
      </c>
      <c r="E14" s="24">
        <v>24182.42</v>
      </c>
      <c r="F14" s="24">
        <v>509.8000000000029</v>
      </c>
    </row>
    <row r="15" spans="1:6" ht="27" customHeight="1">
      <c r="A15" s="56" t="s">
        <v>39</v>
      </c>
      <c r="B15" s="66"/>
      <c r="C15" s="67"/>
      <c r="D15" s="24">
        <v>6890.400000000001</v>
      </c>
      <c r="E15" s="24">
        <v>6890.400000000001</v>
      </c>
      <c r="F15" s="24">
        <v>0</v>
      </c>
    </row>
    <row r="16" spans="1:6" ht="12.75">
      <c r="A16" s="58" t="s">
        <v>7</v>
      </c>
      <c r="B16" s="58"/>
      <c r="C16" s="58"/>
      <c r="D16" s="12">
        <v>31582.620000000003</v>
      </c>
      <c r="E16" s="12">
        <v>31072.82</v>
      </c>
      <c r="F16" s="12">
        <v>509.8000000000029</v>
      </c>
    </row>
    <row r="17" spans="1:6" ht="12.75" customHeight="1">
      <c r="A17" s="13"/>
      <c r="B17" s="13"/>
      <c r="C17" s="13"/>
      <c r="D17" s="8"/>
      <c r="E17" s="8"/>
      <c r="F17" s="10"/>
    </row>
    <row r="18" spans="1:6" ht="12.75" customHeight="1">
      <c r="A18" s="53" t="s">
        <v>31</v>
      </c>
      <c r="B18" s="54"/>
      <c r="C18" s="54"/>
      <c r="D18" s="12">
        <v>9000</v>
      </c>
      <c r="E18" s="12">
        <v>6950</v>
      </c>
      <c r="F18" s="12">
        <v>2050</v>
      </c>
    </row>
    <row r="19" spans="1:6" ht="12.75" customHeight="1">
      <c r="A19" s="58" t="s">
        <v>8</v>
      </c>
      <c r="B19" s="58"/>
      <c r="C19" s="58"/>
      <c r="D19" s="24">
        <v>9000</v>
      </c>
      <c r="E19" s="24">
        <v>6950</v>
      </c>
      <c r="F19" s="24">
        <v>2050</v>
      </c>
    </row>
    <row r="20" spans="1:5" ht="12.75" customHeight="1">
      <c r="A20" s="14"/>
      <c r="B20" s="14"/>
      <c r="C20" s="14"/>
      <c r="D20" s="8"/>
      <c r="E20" s="8"/>
    </row>
    <row r="21" spans="1:15" s="3" customFormat="1" ht="12.75">
      <c r="A21" s="47" t="s">
        <v>40</v>
      </c>
      <c r="B21" s="48"/>
      <c r="C21" s="49"/>
      <c r="D21" s="55">
        <v>487053.2811525424</v>
      </c>
      <c r="E21" s="22"/>
      <c r="F21" s="22"/>
      <c r="G21" s="78"/>
      <c r="H21" s="78"/>
      <c r="I21" s="78"/>
      <c r="J21" s="78"/>
      <c r="K21" s="78"/>
      <c r="L21" s="78"/>
      <c r="M21" s="78"/>
      <c r="N21" s="78"/>
      <c r="O21" s="78"/>
    </row>
    <row r="22" spans="1:15" s="3" customFormat="1" ht="12.75">
      <c r="A22" s="50"/>
      <c r="B22" s="51"/>
      <c r="C22" s="52"/>
      <c r="D22" s="55"/>
      <c r="E22" s="22"/>
      <c r="F22" s="22"/>
      <c r="G22" s="78"/>
      <c r="H22" s="78"/>
      <c r="I22" s="78"/>
      <c r="J22" s="78"/>
      <c r="K22" s="78"/>
      <c r="L22" s="78"/>
      <c r="M22" s="78"/>
      <c r="N22" s="78"/>
      <c r="O22" s="78"/>
    </row>
    <row r="23" spans="1:15" s="3" customFormat="1" ht="15">
      <c r="A23" s="38" t="s">
        <v>9</v>
      </c>
      <c r="B23" s="38"/>
      <c r="C23" s="38"/>
      <c r="D23" s="38"/>
      <c r="E23" s="22"/>
      <c r="F23" s="79"/>
      <c r="G23" s="78"/>
      <c r="H23" s="78"/>
      <c r="I23" s="78"/>
      <c r="J23" s="78"/>
      <c r="K23" s="78"/>
      <c r="L23" s="78"/>
      <c r="M23" s="78"/>
      <c r="N23" s="78"/>
      <c r="O23" s="78"/>
    </row>
    <row r="24" spans="1:15" s="3" customFormat="1" ht="24.75" customHeight="1">
      <c r="A24" s="39" t="s">
        <v>10</v>
      </c>
      <c r="B24" s="39"/>
      <c r="C24" s="39"/>
      <c r="D24" s="20"/>
      <c r="E24" s="22"/>
      <c r="F24" s="22"/>
      <c r="G24" s="78"/>
      <c r="H24" s="78"/>
      <c r="I24" s="78"/>
      <c r="J24" s="78"/>
      <c r="K24" s="78"/>
      <c r="L24" s="78"/>
      <c r="M24" s="78"/>
      <c r="N24" s="78"/>
      <c r="O24" s="78"/>
    </row>
    <row r="25" spans="1:15" s="3" customFormat="1" ht="45.75" customHeight="1">
      <c r="A25" s="42" t="s">
        <v>37</v>
      </c>
      <c r="B25" s="43"/>
      <c r="C25" s="44"/>
      <c r="D25" s="10">
        <v>185596.36</v>
      </c>
      <c r="E25" s="22"/>
      <c r="F25" s="22"/>
      <c r="G25" s="78"/>
      <c r="H25" s="78"/>
      <c r="I25" s="78"/>
      <c r="J25" s="78"/>
      <c r="K25" s="78"/>
      <c r="L25" s="78"/>
      <c r="M25" s="78"/>
      <c r="N25" s="78"/>
      <c r="O25" s="78"/>
    </row>
    <row r="26" spans="1:15" s="3" customFormat="1" ht="12.75" customHeight="1">
      <c r="A26" s="42" t="s">
        <v>41</v>
      </c>
      <c r="B26" s="43"/>
      <c r="C26" s="44"/>
      <c r="D26" s="10">
        <v>14702.69</v>
      </c>
      <c r="E26" s="22"/>
      <c r="F26" s="22"/>
      <c r="G26" s="78"/>
      <c r="H26" s="78"/>
      <c r="I26" s="78"/>
      <c r="J26" s="78"/>
      <c r="K26" s="78"/>
      <c r="L26" s="78"/>
      <c r="M26" s="78"/>
      <c r="N26" s="78"/>
      <c r="O26" s="78"/>
    </row>
    <row r="27" spans="1:15" s="3" customFormat="1" ht="25.5" customHeight="1">
      <c r="A27" s="39" t="s">
        <v>11</v>
      </c>
      <c r="B27" s="39"/>
      <c r="C27" s="39"/>
      <c r="D27" s="20"/>
      <c r="E27" s="22"/>
      <c r="F27" s="22"/>
      <c r="G27" s="78"/>
      <c r="H27" s="78"/>
      <c r="I27" s="78"/>
      <c r="J27" s="78"/>
      <c r="K27" s="78"/>
      <c r="L27" s="78"/>
      <c r="M27" s="78"/>
      <c r="N27" s="78"/>
      <c r="O27" s="78"/>
    </row>
    <row r="28" spans="1:15" s="3" customFormat="1" ht="12.75">
      <c r="A28" s="42" t="s">
        <v>13</v>
      </c>
      <c r="B28" s="43"/>
      <c r="C28" s="44"/>
      <c r="D28" s="10">
        <v>47464.02</v>
      </c>
      <c r="E28" s="22"/>
      <c r="F28" s="22"/>
      <c r="G28" s="78"/>
      <c r="H28" s="78"/>
      <c r="I28" s="78"/>
      <c r="J28" s="78"/>
      <c r="K28" s="78"/>
      <c r="L28" s="78"/>
      <c r="M28" s="78"/>
      <c r="N28" s="78"/>
      <c r="O28" s="78"/>
    </row>
    <row r="29" spans="1:15" s="3" customFormat="1" ht="23.25" customHeight="1">
      <c r="A29" s="30" t="s">
        <v>12</v>
      </c>
      <c r="B29" s="30"/>
      <c r="C29" s="30"/>
      <c r="D29" s="10">
        <v>18956.592</v>
      </c>
      <c r="E29" s="22"/>
      <c r="F29" s="22"/>
      <c r="G29" s="78"/>
      <c r="H29" s="78"/>
      <c r="I29" s="78"/>
      <c r="J29" s="78"/>
      <c r="K29" s="78"/>
      <c r="L29" s="78"/>
      <c r="M29" s="78"/>
      <c r="N29" s="78"/>
      <c r="O29" s="78"/>
    </row>
    <row r="30" spans="1:15" s="3" customFormat="1" ht="12.75" customHeight="1">
      <c r="A30" s="60" t="s">
        <v>16</v>
      </c>
      <c r="B30" s="61"/>
      <c r="C30" s="62"/>
      <c r="D30" s="20">
        <v>266719.662</v>
      </c>
      <c r="E30" s="22"/>
      <c r="F30" s="22"/>
      <c r="G30" s="78"/>
      <c r="H30" s="78"/>
      <c r="I30" s="78"/>
      <c r="J30" s="78"/>
      <c r="K30" s="78"/>
      <c r="L30" s="78"/>
      <c r="M30" s="78"/>
      <c r="N30" s="78"/>
      <c r="O30" s="78"/>
    </row>
    <row r="31" spans="1:15" s="3" customFormat="1" ht="12.75">
      <c r="A31" s="30" t="s">
        <v>34</v>
      </c>
      <c r="B31" s="30"/>
      <c r="C31" s="30"/>
      <c r="D31" s="10">
        <v>50041.758</v>
      </c>
      <c r="E31" s="22"/>
      <c r="F31" s="22"/>
      <c r="G31" s="78"/>
      <c r="H31" s="78"/>
      <c r="I31" s="78"/>
      <c r="J31" s="78"/>
      <c r="K31" s="78"/>
      <c r="L31" s="78"/>
      <c r="M31" s="78"/>
      <c r="N31" s="78"/>
      <c r="O31" s="78"/>
    </row>
    <row r="32" spans="1:15" s="3" customFormat="1" ht="12.75">
      <c r="A32" s="42" t="s">
        <v>14</v>
      </c>
      <c r="B32" s="43"/>
      <c r="C32" s="44"/>
      <c r="D32" s="10">
        <v>9478.296</v>
      </c>
      <c r="E32" s="22"/>
      <c r="F32" s="22"/>
      <c r="G32" s="78"/>
      <c r="H32" s="78"/>
      <c r="I32" s="78"/>
      <c r="J32" s="78"/>
      <c r="K32" s="78"/>
      <c r="L32" s="78"/>
      <c r="M32" s="78"/>
      <c r="N32" s="78"/>
      <c r="O32" s="78"/>
    </row>
    <row r="33" spans="1:15" s="3" customFormat="1" ht="48.75" customHeight="1">
      <c r="A33" s="42" t="s">
        <v>15</v>
      </c>
      <c r="B33" s="43"/>
      <c r="C33" s="44"/>
      <c r="D33" s="10">
        <v>7372.008</v>
      </c>
      <c r="E33" s="22"/>
      <c r="F33" s="22"/>
      <c r="G33" s="78"/>
      <c r="H33" s="78"/>
      <c r="I33" s="78"/>
      <c r="J33" s="78"/>
      <c r="K33" s="78"/>
      <c r="L33" s="78"/>
      <c r="M33" s="78"/>
      <c r="N33" s="78"/>
      <c r="O33" s="78"/>
    </row>
    <row r="34" spans="1:4" ht="12.75">
      <c r="A34" s="59" t="s">
        <v>17</v>
      </c>
      <c r="B34" s="59"/>
      <c r="C34" s="59"/>
      <c r="D34" s="12">
        <v>333611.724</v>
      </c>
    </row>
    <row r="35" spans="1:4" ht="15">
      <c r="A35" s="38" t="s">
        <v>3</v>
      </c>
      <c r="B35" s="38"/>
      <c r="C35" s="38"/>
      <c r="D35" s="38"/>
    </row>
    <row r="36" spans="1:4" ht="28.5" customHeight="1">
      <c r="A36" s="30" t="s">
        <v>18</v>
      </c>
      <c r="B36" s="30"/>
      <c r="C36" s="30"/>
      <c r="D36" s="10">
        <v>111503.33</v>
      </c>
    </row>
    <row r="37" spans="1:4" ht="12.75">
      <c r="A37" s="30" t="s">
        <v>34</v>
      </c>
      <c r="B37" s="30"/>
      <c r="C37" s="30"/>
      <c r="D37" s="10">
        <v>23883.885</v>
      </c>
    </row>
    <row r="38" spans="1:4" ht="12.75">
      <c r="A38" s="39" t="s">
        <v>19</v>
      </c>
      <c r="B38" s="39"/>
      <c r="C38" s="39"/>
      <c r="D38" s="20">
        <v>135387.215</v>
      </c>
    </row>
    <row r="39" spans="1:4" ht="14.25" customHeight="1">
      <c r="A39" s="68" t="s">
        <v>20</v>
      </c>
      <c r="B39" s="69"/>
      <c r="C39" s="69"/>
      <c r="D39" s="70"/>
    </row>
    <row r="40" spans="1:4" ht="51" customHeight="1">
      <c r="A40" s="42" t="s">
        <v>21</v>
      </c>
      <c r="B40" s="43"/>
      <c r="C40" s="44"/>
      <c r="D40" s="71">
        <v>10800</v>
      </c>
    </row>
    <row r="41" spans="1:4" ht="12.75" customHeight="1">
      <c r="A41" s="40" t="s">
        <v>22</v>
      </c>
      <c r="B41" s="41"/>
      <c r="C41" s="46"/>
      <c r="D41" s="71">
        <v>0</v>
      </c>
    </row>
    <row r="42" spans="1:4" ht="12.75" customHeight="1">
      <c r="A42" s="30" t="s">
        <v>23</v>
      </c>
      <c r="B42" s="30"/>
      <c r="C42" s="30"/>
      <c r="D42" s="10">
        <v>4737.393</v>
      </c>
    </row>
    <row r="43" spans="1:4" ht="12.75" customHeight="1">
      <c r="A43" s="39" t="s">
        <v>24</v>
      </c>
      <c r="B43" s="39"/>
      <c r="C43" s="39"/>
      <c r="D43" s="20">
        <v>15537.393</v>
      </c>
    </row>
    <row r="44" spans="1:4" ht="15">
      <c r="A44" s="68" t="s">
        <v>25</v>
      </c>
      <c r="B44" s="69"/>
      <c r="C44" s="69"/>
      <c r="D44" s="70"/>
    </row>
    <row r="45" spans="1:4" ht="12.75">
      <c r="A45" s="30" t="s">
        <v>23</v>
      </c>
      <c r="B45" s="30"/>
      <c r="C45" s="30"/>
      <c r="D45" s="71">
        <v>1144.0677966101694</v>
      </c>
    </row>
    <row r="46" spans="1:4" ht="12.75">
      <c r="A46" s="30" t="s">
        <v>26</v>
      </c>
      <c r="B46" s="30"/>
      <c r="C46" s="30"/>
      <c r="D46" s="71">
        <v>1372.8813559322034</v>
      </c>
    </row>
    <row r="47" spans="1:4" ht="12.75">
      <c r="A47" s="42" t="s">
        <v>44</v>
      </c>
      <c r="B47" s="43"/>
      <c r="C47" s="44"/>
      <c r="D47" s="71">
        <v>1296.6101694915255</v>
      </c>
    </row>
    <row r="48" spans="1:4" ht="12.75">
      <c r="A48" s="39" t="s">
        <v>27</v>
      </c>
      <c r="B48" s="39"/>
      <c r="C48" s="39"/>
      <c r="D48" s="20">
        <v>2516.9491525423728</v>
      </c>
    </row>
    <row r="49" spans="2:3" ht="12.75">
      <c r="B49" s="6"/>
      <c r="C49" s="6"/>
    </row>
    <row r="50" spans="1:4" ht="19.5" customHeight="1">
      <c r="A50" s="35" t="s">
        <v>28</v>
      </c>
      <c r="B50" s="36"/>
      <c r="C50" s="36"/>
      <c r="D50" s="37"/>
    </row>
    <row r="51" spans="1:4" ht="12.75">
      <c r="A51" s="73" t="s">
        <v>45</v>
      </c>
      <c r="B51" s="74"/>
      <c r="C51" s="75"/>
      <c r="D51" s="24">
        <v>-15477.553999999967</v>
      </c>
    </row>
    <row r="52" spans="1:4" ht="12.75">
      <c r="A52" s="73" t="s">
        <v>46</v>
      </c>
      <c r="B52" s="74"/>
      <c r="C52" s="75"/>
      <c r="D52" s="24">
        <v>19022.875</v>
      </c>
    </row>
    <row r="53" spans="1:6" ht="12.75">
      <c r="A53" s="76" t="s">
        <v>47</v>
      </c>
      <c r="B53" s="76"/>
      <c r="C53" s="76"/>
      <c r="D53" s="24">
        <v>4433.050847457627</v>
      </c>
      <c r="F53" s="72"/>
    </row>
    <row r="54" spans="1:4" ht="12.75">
      <c r="A54" s="76" t="s">
        <v>48</v>
      </c>
      <c r="B54" s="76"/>
      <c r="C54" s="76"/>
      <c r="D54" s="24">
        <v>15535.427</v>
      </c>
    </row>
    <row r="55" spans="1:4" ht="33.75" customHeight="1">
      <c r="A55" s="73" t="s">
        <v>51</v>
      </c>
      <c r="B55" s="74"/>
      <c r="C55" s="75"/>
      <c r="D55" s="24">
        <v>114707.99510169495</v>
      </c>
    </row>
    <row r="56" spans="1:5" ht="34.5" customHeight="1">
      <c r="A56" s="73" t="s">
        <v>49</v>
      </c>
      <c r="B56" s="74"/>
      <c r="C56" s="75"/>
      <c r="D56" s="24">
        <v>138221.7939491526</v>
      </c>
      <c r="E56" s="23"/>
    </row>
    <row r="58" spans="1:4" ht="12.75">
      <c r="A58" s="15" t="s">
        <v>42</v>
      </c>
      <c r="B58" s="15"/>
      <c r="C58" s="15"/>
      <c r="D58" s="5" t="s">
        <v>43</v>
      </c>
    </row>
    <row r="59" spans="1:4" ht="12.75">
      <c r="A59" s="16"/>
      <c r="B59" s="16"/>
      <c r="C59" s="16"/>
      <c r="D59" s="5"/>
    </row>
    <row r="60" spans="1:4" ht="12.75">
      <c r="A60" s="15" t="s">
        <v>29</v>
      </c>
      <c r="D60" s="9" t="s">
        <v>30</v>
      </c>
    </row>
    <row r="61" ht="12.75">
      <c r="A61" s="15"/>
    </row>
  </sheetData>
  <sheetProtection/>
  <mergeCells count="50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1:C22"/>
    <mergeCell ref="D21:D22"/>
    <mergeCell ref="A23:D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42:C42"/>
    <mergeCell ref="A43:C43"/>
    <mergeCell ref="A44:D44"/>
    <mergeCell ref="A45:C45"/>
    <mergeCell ref="A46:C46"/>
    <mergeCell ref="A47:C47"/>
    <mergeCell ref="A48:C48"/>
    <mergeCell ref="A50:D50"/>
    <mergeCell ref="A51:C51"/>
    <mergeCell ref="A52:C52"/>
    <mergeCell ref="A53:C53"/>
    <mergeCell ref="A54:C54"/>
    <mergeCell ref="A55:C55"/>
    <mergeCell ref="A56:C5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82" customWidth="1"/>
    <col min="2" max="2" width="66.421875" style="82" customWidth="1"/>
    <col min="3" max="3" width="14.421875" style="82" customWidth="1"/>
    <col min="4" max="4" width="9.140625" style="82" customWidth="1"/>
    <col min="5" max="5" width="13.8515625" style="82" customWidth="1"/>
    <col min="6" max="6" width="11.28125" style="82" bestFit="1" customWidth="1"/>
    <col min="7" max="16384" width="9.140625" style="82" customWidth="1"/>
  </cols>
  <sheetData>
    <row r="1" spans="1:3" ht="15">
      <c r="A1" s="80"/>
      <c r="B1" s="81" t="s">
        <v>52</v>
      </c>
      <c r="C1" s="81"/>
    </row>
    <row r="2" spans="1:3" ht="15">
      <c r="A2" s="80"/>
      <c r="B2" s="81" t="s">
        <v>53</v>
      </c>
      <c r="C2" s="81"/>
    </row>
    <row r="3" spans="1:3" ht="15">
      <c r="A3" s="80"/>
      <c r="B3" s="81" t="s">
        <v>54</v>
      </c>
      <c r="C3" s="81"/>
    </row>
    <row r="4" spans="1:3" ht="15">
      <c r="A4" s="80"/>
      <c r="B4" s="80"/>
      <c r="C4" s="83"/>
    </row>
    <row r="5" spans="1:5" ht="24">
      <c r="A5" s="84" t="s">
        <v>55</v>
      </c>
      <c r="B5" s="85" t="s">
        <v>56</v>
      </c>
      <c r="C5" s="86">
        <f>SUM(C7:C9)</f>
        <v>111439.34</v>
      </c>
      <c r="E5" s="87"/>
    </row>
    <row r="6" spans="1:3" ht="15">
      <c r="A6" s="88"/>
      <c r="B6" s="89" t="s">
        <v>57</v>
      </c>
      <c r="C6" s="90"/>
    </row>
    <row r="7" spans="1:3" ht="15">
      <c r="A7" s="91">
        <v>1</v>
      </c>
      <c r="B7" s="92" t="s">
        <v>58</v>
      </c>
      <c r="C7" s="90">
        <v>60229.31</v>
      </c>
    </row>
    <row r="8" spans="1:3" ht="15">
      <c r="A8" s="91">
        <v>2</v>
      </c>
      <c r="B8" s="92" t="s">
        <v>59</v>
      </c>
      <c r="C8" s="90">
        <v>49060.03</v>
      </c>
    </row>
    <row r="9" spans="1:3" ht="15">
      <c r="A9" s="91">
        <v>3</v>
      </c>
      <c r="B9" s="92" t="s">
        <v>60</v>
      </c>
      <c r="C9" s="90">
        <f>1250+900</f>
        <v>2150</v>
      </c>
    </row>
    <row r="10" spans="1:3" ht="15">
      <c r="A10" s="93"/>
      <c r="B10" s="80"/>
      <c r="C10" s="83"/>
    </row>
    <row r="11" ht="15">
      <c r="C11" s="94"/>
    </row>
    <row r="12" spans="1:3" ht="15">
      <c r="A12" s="95" t="s">
        <v>61</v>
      </c>
      <c r="C12" s="96" t="s">
        <v>62</v>
      </c>
    </row>
    <row r="13" spans="2:3" ht="15">
      <c r="B13" s="97"/>
      <c r="C13" s="98"/>
    </row>
    <row r="14" spans="2:3" ht="15">
      <c r="B14" s="97"/>
      <c r="C14" s="98"/>
    </row>
    <row r="15" spans="2:3" ht="15">
      <c r="B15" s="97"/>
      <c r="C15" s="98"/>
    </row>
    <row r="16" spans="1:3" ht="15">
      <c r="A16" s="95" t="s">
        <v>63</v>
      </c>
      <c r="C16" s="96" t="s">
        <v>64</v>
      </c>
    </row>
    <row r="17" ht="15">
      <c r="C17" s="94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2018-03-15T06:45:47Z</dcterms:modified>
  <cp:category/>
  <cp:version/>
  <cp:contentType/>
  <cp:contentStatus/>
</cp:coreProperties>
</file>