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56CC4128-48D6-4E60-9E30-A810C54B9FBE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1" l="1"/>
  <c r="C5" i="11"/>
</calcChain>
</file>

<file path=xl/sharedStrings.xml><?xml version="1.0" encoding="utf-8"?>
<sst xmlns="http://schemas.openxmlformats.org/spreadsheetml/2006/main" count="90" uniqueCount="83">
  <si>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</si>
  <si>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</si>
  <si>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</si>
  <si>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</si>
  <si>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</si>
  <si>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</si>
  <si>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</si>
  <si>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</si>
  <si>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</si>
  <si>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</si>
  <si>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</si>
  <si>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</si>
  <si>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</si>
  <si>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</si>
  <si>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</si>
  <si>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</si>
  <si>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</si>
  <si>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</si>
  <si>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</si>
  <si>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</si>
  <si>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</si>
  <si>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</si>
  <si>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</si>
  <si>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</si>
  <si>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</si>
  <si>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</si>
  <si>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</si>
  <si>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</si>
  <si>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</si>
  <si>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</si>
  <si>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</si>
  <si>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</si>
  <si>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</si>
  <si>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</si>
  <si>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</si>
  <si>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</si>
  <si>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</si>
  <si>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</si>
  <si>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</si>
  <si>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</si>
  <si>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</si>
  <si>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</si>
  <si>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</si>
  <si>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</si>
  <si>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</si>
  <si>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</si>
  <si>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</si>
  <si>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</si>
  <si>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</si>
  <si>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</si>
  <si>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</si>
  <si>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</si>
  <si>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</si>
  <si>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</si>
  <si>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</si>
  <si>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</si>
  <si>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</si>
  <si>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</si>
  <si>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</si>
  <si>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</si>
  <si>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</si>
  <si>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</si>
  <si>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Баррикад, 135</t>
    </r>
    <r>
      <rPr>
        <b/>
        <sz val="11"/>
        <color indexed="8"/>
        <rFont val="Times New Roman"/>
        <family val="1"/>
        <charset val="204"/>
      </rPr>
      <t xml:space="preserve">
за 2019 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</si>
  <si>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</si>
  <si>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</si>
  <si>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</si>
  <si>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135</t>
  </si>
  <si>
    <t>№
п/п</t>
  </si>
  <si>
    <t>Выполнено работ по текущему ремонту всего в рублях :</t>
  </si>
  <si>
    <t>в том числе</t>
  </si>
  <si>
    <t>Замена участка трубы</t>
  </si>
  <si>
    <t>Установка дверей подъезд №3</t>
  </si>
  <si>
    <t>Укрепление перил, заделка ниши</t>
  </si>
  <si>
    <t>Вывоз снега</t>
  </si>
  <si>
    <t>Замена люк-дверцев в подъезде №2</t>
  </si>
  <si>
    <t>Ремонт подъезд №2</t>
  </si>
  <si>
    <t>Ремонт водосточной трубы</t>
  </si>
  <si>
    <t>Ремонт системы канализации</t>
  </si>
  <si>
    <t>Замена участка трубы ГВС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</si>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</sst>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52" workbookViewId="0">
      <selection activeCell="F24" sqref="F24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342661.37</v>
      </c>
      <c r="E4" s="10">
        <v>332024.19999999995</v>
      </c>
      <c r="F4" s="10">
        <v>10637.170000000013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157815.31</v>
      </c>
      <c r="E6" s="11">
        <v>152391.91999999998</v>
      </c>
      <c r="F6" s="12">
        <v>5423.390000000014</v>
      </c>
    </row>
    <row r="7" spans="1:9" ht="27.75" customHeight="1" x14ac:dyDescent="0.2">
      <c r="A7" s="67" t="s">
        <v>0</v>
      </c>
      <c r="B7" s="68"/>
      <c r="C7" s="69"/>
      <c r="D7" s="11">
        <v>54496.540000000015</v>
      </c>
      <c r="E7" s="11">
        <v>53209.601821061653</v>
      </c>
      <c r="F7" s="12">
        <v>1286.9381789383624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212311.85</v>
      </c>
      <c r="E8" s="10">
        <v>205601.52182106164</v>
      </c>
      <c r="F8" s="14">
        <v>6710.3281789383764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81229.2</v>
      </c>
      <c r="E10" s="11">
        <v>78697.75</v>
      </c>
      <c r="F10" s="12">
        <v>2531.4499999999971</v>
      </c>
      <c r="G10" s="15"/>
    </row>
    <row r="11" spans="1:9" ht="27" customHeight="1" x14ac:dyDescent="0.2">
      <c r="A11" s="67" t="s">
        <v>4</v>
      </c>
      <c r="B11" s="68"/>
      <c r="C11" s="68"/>
      <c r="D11" s="11">
        <v>27594.839999999997</v>
      </c>
      <c r="E11" s="11">
        <v>26943.186644801746</v>
      </c>
      <c r="F11" s="12">
        <v>651.65335519825021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108824.04</v>
      </c>
      <c r="E12" s="10">
        <v>105640.93664480175</v>
      </c>
      <c r="F12" s="14">
        <v>3183.1033551982473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16067.16</v>
      </c>
      <c r="E14" s="11">
        <v>15452.32</v>
      </c>
      <c r="F14" s="12">
        <v>614.84000000000015</v>
      </c>
      <c r="G14" s="15"/>
      <c r="I14" s="16"/>
    </row>
    <row r="15" spans="1:9" x14ac:dyDescent="0.2">
      <c r="A15" s="67" t="s">
        <v>44</v>
      </c>
      <c r="B15" s="68"/>
      <c r="C15" s="69"/>
      <c r="D15" s="11">
        <v>5458.32</v>
      </c>
      <c r="E15" s="11">
        <v>5329.4215341366098</v>
      </c>
      <c r="F15" s="12">
        <v>128.8984658633899</v>
      </c>
      <c r="G15" s="4"/>
      <c r="I15" s="16"/>
    </row>
    <row r="16" spans="1:9" x14ac:dyDescent="0.2">
      <c r="A16" s="78" t="s">
        <v>52</v>
      </c>
      <c r="B16" s="78"/>
      <c r="C16" s="78"/>
      <c r="D16" s="10">
        <v>21525.48</v>
      </c>
      <c r="E16" s="10">
        <v>20781.74153413661</v>
      </c>
      <c r="F16" s="14">
        <v>743.73846586338914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337681.58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158331.85999999999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12915.288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171247.14799999999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29584.446000000025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6457.6440000000002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5022.6120000000001</v>
      </c>
      <c r="E36" s="21"/>
      <c r="F36" s="21"/>
    </row>
    <row r="37" spans="1:8" x14ac:dyDescent="0.2">
      <c r="A37" s="70" t="s">
        <v>17</v>
      </c>
      <c r="B37" s="70"/>
      <c r="C37" s="70"/>
      <c r="D37" s="10">
        <v>212311.85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98129.76</v>
      </c>
    </row>
    <row r="40" spans="1:8" x14ac:dyDescent="0.2">
      <c r="A40" s="77" t="s">
        <v>40</v>
      </c>
      <c r="B40" s="77"/>
      <c r="C40" s="77"/>
      <c r="D40" s="11">
        <v>14111.147999999997</v>
      </c>
    </row>
    <row r="41" spans="1:8" x14ac:dyDescent="0.2">
      <c r="A41" s="70" t="s">
        <v>19</v>
      </c>
      <c r="B41" s="70"/>
      <c r="C41" s="70"/>
      <c r="D41" s="10">
        <v>112240.908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9900</v>
      </c>
    </row>
    <row r="44" spans="1:8" ht="12.75" customHeight="1" x14ac:dyDescent="0.2">
      <c r="A44" s="94" t="s">
        <v>22</v>
      </c>
      <c r="B44" s="95"/>
      <c r="C44" s="96"/>
      <c r="D44" s="11">
        <v>0</v>
      </c>
    </row>
    <row r="45" spans="1:8" ht="12.75" customHeight="1" x14ac:dyDescent="0.2">
      <c r="A45" s="77" t="s">
        <v>23</v>
      </c>
      <c r="B45" s="77"/>
      <c r="C45" s="77"/>
      <c r="D45" s="11">
        <v>3228.8219999999997</v>
      </c>
    </row>
    <row r="46" spans="1:8" ht="12.75" customHeight="1" x14ac:dyDescent="0.2">
      <c r="A46" s="70" t="s">
        <v>24</v>
      </c>
      <c r="B46" s="70"/>
      <c r="C46" s="70"/>
      <c r="D46" s="10">
        <v>13128.822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-6710.3281789383764</v>
      </c>
    </row>
    <row r="60" spans="1:6" x14ac:dyDescent="0.2">
      <c r="A60" s="100" t="s">
        <v>56</v>
      </c>
      <c r="B60" s="101"/>
      <c r="C60" s="102"/>
      <c r="D60" s="14">
        <v>-6599.9713551982422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7652.9195341366103</v>
      </c>
    </row>
    <row r="64" spans="1:6" ht="33.75" customHeight="1" x14ac:dyDescent="0.2">
      <c r="A64" s="100" t="s">
        <v>60</v>
      </c>
      <c r="B64" s="101"/>
      <c r="C64" s="102"/>
      <c r="D64" s="14">
        <v>8254.6385000000337</v>
      </c>
    </row>
    <row r="65" spans="1:7" ht="34.5" customHeight="1" x14ac:dyDescent="0.2">
      <c r="A65" s="100" t="s">
        <v>61</v>
      </c>
      <c r="B65" s="101"/>
      <c r="C65" s="102"/>
      <c r="D65" s="14">
        <v>2597.2585000000254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B22" sqref="B22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3" x14ac:dyDescent="0.25">
      <c r="A1" s="105" t="s">
        <v>64</v>
      </c>
      <c r="B1" s="105"/>
      <c r="C1" s="105"/>
    </row>
    <row r="2" spans="1:3" x14ac:dyDescent="0.25">
      <c r="A2" s="105" t="s">
        <v>65</v>
      </c>
      <c r="B2" s="105"/>
      <c r="C2" s="105"/>
    </row>
    <row r="3" spans="1:3" x14ac:dyDescent="0.25">
      <c r="A3" s="105" t="s">
        <v>66</v>
      </c>
      <c r="B3" s="105"/>
      <c r="C3" s="105"/>
    </row>
    <row r="4" spans="1:3" x14ac:dyDescent="0.25">
      <c r="C4" s="41"/>
    </row>
    <row r="5" spans="1:3" ht="25.5" x14ac:dyDescent="0.25">
      <c r="A5" s="42" t="s">
        <v>67</v>
      </c>
      <c r="B5" s="43" t="s">
        <v>68</v>
      </c>
      <c r="C5" s="44">
        <f>SUM(C7:C15)</f>
        <v>98129.760000000009</v>
      </c>
    </row>
    <row r="6" spans="1:3" x14ac:dyDescent="0.25">
      <c r="A6" s="45"/>
      <c r="B6" s="46" t="s">
        <v>69</v>
      </c>
      <c r="C6" s="47"/>
    </row>
    <row r="7" spans="1:3" x14ac:dyDescent="0.25">
      <c r="A7" s="48">
        <v>1</v>
      </c>
      <c r="B7" s="49" t="s">
        <v>70</v>
      </c>
      <c r="C7" s="50">
        <v>2225</v>
      </c>
    </row>
    <row r="8" spans="1:3" x14ac:dyDescent="0.25">
      <c r="A8" s="48">
        <v>2</v>
      </c>
      <c r="B8" s="49" t="s">
        <v>71</v>
      </c>
      <c r="C8" s="50">
        <v>9540</v>
      </c>
    </row>
    <row r="9" spans="1:3" x14ac:dyDescent="0.25">
      <c r="A9" s="48">
        <v>3</v>
      </c>
      <c r="B9" s="49" t="s">
        <v>72</v>
      </c>
      <c r="C9" s="50">
        <v>1440</v>
      </c>
    </row>
    <row r="10" spans="1:3" x14ac:dyDescent="0.25">
      <c r="A10" s="48">
        <v>4</v>
      </c>
      <c r="B10" s="49" t="s">
        <v>73</v>
      </c>
      <c r="C10" s="50">
        <v>4500</v>
      </c>
    </row>
    <row r="11" spans="1:3" x14ac:dyDescent="0.25">
      <c r="A11" s="48">
        <v>5</v>
      </c>
      <c r="B11" s="49" t="s">
        <v>74</v>
      </c>
      <c r="C11" s="50">
        <v>5708.16</v>
      </c>
    </row>
    <row r="12" spans="1:3" x14ac:dyDescent="0.25">
      <c r="A12" s="48">
        <v>6</v>
      </c>
      <c r="B12" s="49" t="s">
        <v>75</v>
      </c>
      <c r="C12" s="50">
        <v>67902.100000000006</v>
      </c>
    </row>
    <row r="13" spans="1:3" x14ac:dyDescent="0.25">
      <c r="A13" s="48">
        <v>7</v>
      </c>
      <c r="B13" s="49" t="s">
        <v>76</v>
      </c>
      <c r="C13" s="50">
        <v>2250</v>
      </c>
    </row>
    <row r="14" spans="1:3" x14ac:dyDescent="0.25">
      <c r="A14" s="48">
        <v>8</v>
      </c>
      <c r="B14" s="49" t="s">
        <v>77</v>
      </c>
      <c r="C14" s="50">
        <f>1560+1500</f>
        <v>3060</v>
      </c>
    </row>
    <row r="15" spans="1:3" x14ac:dyDescent="0.25">
      <c r="A15" s="48">
        <v>9</v>
      </c>
      <c r="B15" s="49" t="s">
        <v>78</v>
      </c>
      <c r="C15" s="50">
        <v>1504.5</v>
      </c>
    </row>
    <row r="16" spans="1:3" x14ac:dyDescent="0.25">
      <c r="A16" s="51"/>
      <c r="B16" s="52"/>
      <c r="C16" s="53"/>
    </row>
    <row r="17" spans="1:6" x14ac:dyDescent="0.25">
      <c r="C17" s="41"/>
    </row>
    <row r="18" spans="1:6" x14ac:dyDescent="0.25">
      <c r="A18" s="54" t="s">
        <v>79</v>
      </c>
      <c r="B18" s="55"/>
      <c r="C18" s="55" t="s">
        <v>80</v>
      </c>
      <c r="F18" s="55"/>
    </row>
    <row r="19" spans="1:6" x14ac:dyDescent="0.25">
      <c r="A19" s="54"/>
      <c r="B19" s="55"/>
      <c r="C19" s="55"/>
      <c r="F19" s="55"/>
    </row>
    <row r="20" spans="1:6" x14ac:dyDescent="0.25">
      <c r="A20" s="54"/>
      <c r="B20" s="55"/>
      <c r="C20" s="55"/>
      <c r="F20" s="55"/>
    </row>
    <row r="21" spans="1:6" x14ac:dyDescent="0.25">
      <c r="A21" s="54"/>
      <c r="B21" s="55"/>
      <c r="C21" s="55"/>
      <c r="F21" s="55"/>
    </row>
    <row r="22" spans="1:6" x14ac:dyDescent="0.25">
      <c r="A22" s="54" t="s">
        <v>81</v>
      </c>
      <c r="B22" s="55"/>
      <c r="C22" s="55" t="s">
        <v>82</v>
      </c>
      <c r="F22" s="55"/>
    </row>
    <row r="23" spans="1:6" x14ac:dyDescent="0.25">
      <c r="A23" s="56"/>
      <c r="B23" s="57"/>
      <c r="C23" s="57"/>
      <c r="D23" s="57"/>
    </row>
    <row r="24" spans="1:6" x14ac:dyDescent="0.25">
      <c r="A24" s="52"/>
      <c r="B24" s="58"/>
      <c r="C24" s="59"/>
    </row>
    <row r="25" spans="1:6" x14ac:dyDescent="0.25">
      <c r="A25" s="52"/>
      <c r="B25" s="58"/>
      <c r="C25" s="59"/>
    </row>
    <row r="26" spans="1:6" x14ac:dyDescent="0.25">
      <c r="A26" s="52"/>
      <c r="B26" s="52"/>
      <c r="C26" s="53"/>
    </row>
    <row r="27" spans="1:6" x14ac:dyDescent="0.25">
      <c r="A27" s="52"/>
      <c r="B27" s="52"/>
      <c r="C27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2020-03-23T10:55:48Z</dcterms:modified>
</cp:coreProperties>
</file>