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>
    <definedName name="_xlnm.Print_Area" localSheetId="0">'2022'!$A$1:$E$24</definedName>
  </definedNames>
  <calcPr fullCalcOnLoad="1"/>
</workbook>
</file>

<file path=xl/sharedStrings.xml><?xml version="1.0" encoding="utf-8"?>
<sst xmlns="http://schemas.openxmlformats.org/spreadsheetml/2006/main" count="54" uniqueCount="52">
  <si>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</si>
  <si>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</si>
  <si>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</si>
  <si>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</si>
  <si>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</si>
  <si>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</si>
  <si>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</si>
  <si>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</si>
  <si>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</si>
  <si>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</si>
  <si>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</si>
  <si>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</si>
  <si>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</si>
  <si>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</si>
  <si>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</si>
  <si>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</si>
  <si>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</si>
  <si>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</si>
  <si>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</si>
  <si>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</si>
  <si>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</si>
  <si>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</si>
  <si>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</si>
  <si>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</si>
  <si>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</si>
  <si>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</si>
  <si>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</si>
  <si>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</si>
  <si>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</si>
  <si>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</si>
  <si>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</si>
  <si>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</si>
  <si>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</si>
  <si>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</si>
  <si>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</si>
  <si>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</si>
  <si>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Березовый, 117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</si>
  <si>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</si>
  <si>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</si>
  <si>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Березовый, 117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</si>
  <si>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</si>
  <si>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</si>
  <si>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</si>
  <si>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</si>
  <si>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трубы в подвале</t>
  </si>
  <si>
    <t>Ремонт систем электроснабжения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</si>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</sst>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4"/>
  <sheetViews>
    <sheetView tabSelected="1" zoomScalePageLayoutView="0" workbookViewId="0" topLeftCell="A25">
      <selection activeCell="A25" sqref="A1:IV1638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3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45" t="s">
        <v>36</v>
      </c>
      <c r="B1" s="45"/>
      <c r="C1" s="45"/>
      <c r="D1" s="45"/>
      <c r="E1" s="45"/>
      <c r="F1" s="45"/>
    </row>
    <row r="2" spans="1:6" ht="31.5" customHeight="1">
      <c r="A2" s="55" t="s">
        <v>19</v>
      </c>
      <c r="B2" s="56"/>
      <c r="C2" s="57"/>
      <c r="D2" s="29" t="s">
        <v>22</v>
      </c>
      <c r="E2" s="29" t="s">
        <v>23</v>
      </c>
      <c r="F2" s="34" t="s">
        <v>20</v>
      </c>
    </row>
    <row r="3" spans="1:6" ht="21" customHeight="1">
      <c r="A3" s="58"/>
      <c r="B3" s="59"/>
      <c r="C3" s="60"/>
      <c r="D3" s="30">
        <v>93860.91</v>
      </c>
      <c r="E3" s="30">
        <v>59807.520000000004</v>
      </c>
      <c r="F3" s="30">
        <v>34053.38999999999</v>
      </c>
    </row>
    <row r="4" spans="1:6" ht="12.75" customHeight="1">
      <c r="A4" s="38" t="s">
        <v>4</v>
      </c>
      <c r="B4" s="39"/>
      <c r="C4" s="39"/>
      <c r="D4" s="39"/>
      <c r="E4" s="39"/>
      <c r="F4" s="40"/>
    </row>
    <row r="5" spans="1:6" ht="28.5" customHeight="1">
      <c r="A5" s="61" t="s">
        <v>30</v>
      </c>
      <c r="B5" s="62"/>
      <c r="C5" s="63"/>
      <c r="D5" s="12">
        <v>63945.63</v>
      </c>
      <c r="E5" s="12">
        <v>40745.69</v>
      </c>
      <c r="F5" s="12">
        <v>23199.939999999995</v>
      </c>
    </row>
    <row r="6" spans="1:6" ht="12.75" customHeight="1">
      <c r="A6" s="44" t="s">
        <v>0</v>
      </c>
      <c r="B6" s="64"/>
      <c r="C6" s="65"/>
      <c r="D6" s="30">
        <v>63945.63</v>
      </c>
      <c r="E6" s="30">
        <v>40745.69</v>
      </c>
      <c r="F6" s="30">
        <v>23199.939999999995</v>
      </c>
    </row>
    <row r="7" spans="1:6" ht="12.75" customHeight="1">
      <c r="A7" s="38" t="s">
        <v>1</v>
      </c>
      <c r="B7" s="39"/>
      <c r="C7" s="39"/>
      <c r="D7" s="39"/>
      <c r="E7" s="39"/>
      <c r="F7" s="40"/>
    </row>
    <row r="8" spans="1:6" ht="25.5" customHeight="1">
      <c r="A8" s="66" t="s">
        <v>2</v>
      </c>
      <c r="B8" s="67"/>
      <c r="C8" s="68"/>
      <c r="D8" s="12">
        <v>22586.85</v>
      </c>
      <c r="E8" s="12">
        <v>14392.19</v>
      </c>
      <c r="F8" s="12">
        <v>8194.659999999998</v>
      </c>
    </row>
    <row r="9" spans="1:6" ht="12.75" customHeight="1">
      <c r="A9" s="44" t="s">
        <v>3</v>
      </c>
      <c r="B9" s="64"/>
      <c r="C9" s="65"/>
      <c r="D9" s="30">
        <v>22586.85</v>
      </c>
      <c r="E9" s="30">
        <v>14392.19</v>
      </c>
      <c r="F9" s="30">
        <v>8194.659999999998</v>
      </c>
    </row>
    <row r="10" spans="1:6" ht="13.5" customHeight="1">
      <c r="A10" s="38" t="s">
        <v>31</v>
      </c>
      <c r="B10" s="39"/>
      <c r="C10" s="39"/>
      <c r="D10" s="39"/>
      <c r="E10" s="39"/>
      <c r="F10" s="40"/>
    </row>
    <row r="11" spans="1:6" ht="29.25" customHeight="1">
      <c r="A11" s="35" t="s">
        <v>24</v>
      </c>
      <c r="B11" s="36"/>
      <c r="C11" s="37"/>
      <c r="D11" s="12">
        <v>7328.43</v>
      </c>
      <c r="E11" s="12">
        <v>4669.64</v>
      </c>
      <c r="F11" s="12">
        <v>2658.79</v>
      </c>
    </row>
    <row r="12" spans="1:6" ht="12.75">
      <c r="A12" s="69" t="s">
        <v>32</v>
      </c>
      <c r="B12" s="70"/>
      <c r="C12" s="71"/>
      <c r="D12" s="30">
        <v>7328.43</v>
      </c>
      <c r="E12" s="30">
        <v>4669.64</v>
      </c>
      <c r="F12" s="30">
        <v>2658.79</v>
      </c>
    </row>
    <row r="13" spans="1:5" ht="12.75" customHeight="1">
      <c r="A13" s="3"/>
      <c r="B13" s="3"/>
      <c r="C13" s="3"/>
      <c r="D13" s="11"/>
      <c r="E13" s="11"/>
    </row>
    <row r="14" spans="1:6" s="5" customFormat="1" ht="26.25" customHeight="1">
      <c r="A14" s="72" t="s">
        <v>25</v>
      </c>
      <c r="B14" s="73"/>
      <c r="C14" s="74"/>
      <c r="D14" s="10">
        <v>82905.638</v>
      </c>
      <c r="E14" s="4"/>
      <c r="F14" s="4"/>
    </row>
    <row r="15" spans="1:6" s="5" customFormat="1" ht="15" customHeight="1">
      <c r="A15" s="49" t="s">
        <v>4</v>
      </c>
      <c r="B15" s="50"/>
      <c r="C15" s="50"/>
      <c r="D15" s="51"/>
      <c r="E15" s="4"/>
      <c r="F15" s="4"/>
    </row>
    <row r="16" spans="1:6" s="5" customFormat="1" ht="24.75" customHeight="1">
      <c r="A16" s="44" t="s">
        <v>5</v>
      </c>
      <c r="B16" s="64"/>
      <c r="C16" s="65"/>
      <c r="D16" s="30"/>
      <c r="E16" s="4"/>
      <c r="F16" s="4"/>
    </row>
    <row r="17" spans="1:6" s="5" customFormat="1" ht="45.75" customHeight="1">
      <c r="A17" s="35" t="s">
        <v>29</v>
      </c>
      <c r="B17" s="36"/>
      <c r="C17" s="37"/>
      <c r="D17" s="9">
        <v>50193.00000000001</v>
      </c>
      <c r="E17" s="4"/>
      <c r="F17" s="4"/>
    </row>
    <row r="18" spans="1:5" s="5" customFormat="1" ht="12.75" customHeight="1">
      <c r="A18" s="35" t="s">
        <v>26</v>
      </c>
      <c r="B18" s="36"/>
      <c r="C18" s="37"/>
      <c r="D18" s="9">
        <v>0</v>
      </c>
      <c r="E18" s="4"/>
    </row>
    <row r="19" spans="1:6" s="5" customFormat="1" ht="25.5" customHeight="1">
      <c r="A19" s="44" t="s">
        <v>6</v>
      </c>
      <c r="B19" s="64"/>
      <c r="C19" s="65"/>
      <c r="D19" s="10"/>
      <c r="E19" s="4"/>
      <c r="F19" s="4"/>
    </row>
    <row r="20" spans="1:6" s="5" customFormat="1" ht="12.75" customHeight="1">
      <c r="A20" s="35" t="s">
        <v>7</v>
      </c>
      <c r="B20" s="36"/>
      <c r="C20" s="37"/>
      <c r="D20" s="9">
        <v>2007.7200000000003</v>
      </c>
      <c r="E20" s="4"/>
      <c r="F20" s="4"/>
    </row>
    <row r="21" spans="1:6" s="5" customFormat="1" ht="12.75" customHeight="1">
      <c r="A21" s="44" t="s">
        <v>8</v>
      </c>
      <c r="B21" s="64"/>
      <c r="C21" s="65"/>
      <c r="D21" s="10">
        <v>52200.72000000001</v>
      </c>
      <c r="E21" s="4"/>
      <c r="F21" s="4"/>
    </row>
    <row r="22" spans="1:6" s="5" customFormat="1" ht="12.75" customHeight="1">
      <c r="A22" s="35" t="s">
        <v>21</v>
      </c>
      <c r="B22" s="36"/>
      <c r="C22" s="37"/>
      <c r="D22" s="9">
        <v>8332.038</v>
      </c>
      <c r="E22" s="4"/>
      <c r="F22" s="4"/>
    </row>
    <row r="23" spans="1:4" ht="12.75" customHeight="1">
      <c r="A23" s="44" t="s">
        <v>9</v>
      </c>
      <c r="B23" s="64"/>
      <c r="C23" s="65"/>
      <c r="D23" s="10">
        <v>60532.75800000001</v>
      </c>
    </row>
    <row r="24" spans="1:4" ht="15" customHeight="1">
      <c r="A24" s="49" t="s">
        <v>1</v>
      </c>
      <c r="B24" s="50"/>
      <c r="C24" s="50"/>
      <c r="D24" s="51"/>
    </row>
    <row r="25" spans="1:4" ht="28.5" customHeight="1">
      <c r="A25" s="35" t="s">
        <v>10</v>
      </c>
      <c r="B25" s="36"/>
      <c r="C25" s="37"/>
      <c r="D25" s="9">
        <v>19852.88</v>
      </c>
    </row>
    <row r="26" spans="1:4" ht="12.75" customHeight="1">
      <c r="A26" s="44" t="s">
        <v>11</v>
      </c>
      <c r="B26" s="64"/>
      <c r="C26" s="65"/>
      <c r="D26" s="10">
        <v>19852.88</v>
      </c>
    </row>
    <row r="27" spans="1:4" ht="14.25" customHeight="1">
      <c r="A27" s="52" t="s">
        <v>12</v>
      </c>
      <c r="B27" s="53"/>
      <c r="C27" s="53"/>
      <c r="D27" s="54"/>
    </row>
    <row r="28" spans="1:4" ht="51" customHeight="1">
      <c r="A28" s="35" t="s">
        <v>13</v>
      </c>
      <c r="B28" s="36"/>
      <c r="C28" s="37"/>
      <c r="D28" s="9">
        <v>2520</v>
      </c>
    </row>
    <row r="29" spans="1:4" ht="12.75" customHeight="1">
      <c r="A29" s="41" t="s">
        <v>14</v>
      </c>
      <c r="B29" s="42"/>
      <c r="C29" s="43"/>
      <c r="D29" s="9">
        <v>0</v>
      </c>
    </row>
    <row r="30" spans="1:4" ht="12.75" customHeight="1">
      <c r="A30" s="44" t="s">
        <v>15</v>
      </c>
      <c r="B30" s="64"/>
      <c r="C30" s="65"/>
      <c r="D30" s="10">
        <v>2520</v>
      </c>
    </row>
    <row r="31" spans="2:3" ht="12.75">
      <c r="B31" s="31"/>
      <c r="C31" s="31"/>
    </row>
    <row r="32" spans="1:4" ht="19.5" customHeight="1">
      <c r="A32" s="49" t="s">
        <v>16</v>
      </c>
      <c r="B32" s="50"/>
      <c r="C32" s="50"/>
      <c r="D32" s="51"/>
    </row>
    <row r="33" spans="1:4" ht="12.75" customHeight="1">
      <c r="A33" s="46" t="s">
        <v>33</v>
      </c>
      <c r="B33" s="47"/>
      <c r="C33" s="48"/>
      <c r="D33" s="30">
        <v>-19787.068000000007</v>
      </c>
    </row>
    <row r="34" spans="1:4" ht="12.75" customHeight="1">
      <c r="A34" s="46" t="s">
        <v>34</v>
      </c>
      <c r="B34" s="47"/>
      <c r="C34" s="48"/>
      <c r="D34" s="30">
        <v>-5460.6900000000005</v>
      </c>
    </row>
    <row r="35" spans="1:4" ht="12.75" customHeight="1">
      <c r="A35" s="46" t="s">
        <v>35</v>
      </c>
      <c r="B35" s="47"/>
      <c r="C35" s="48"/>
      <c r="D35" s="30">
        <v>2149.6400000000003</v>
      </c>
    </row>
    <row r="36" spans="1:4" ht="33.75" customHeight="1">
      <c r="A36" s="46" t="s">
        <v>50</v>
      </c>
      <c r="B36" s="47"/>
      <c r="C36" s="48"/>
      <c r="D36" s="30">
        <v>0</v>
      </c>
    </row>
    <row r="37" spans="1:5" ht="34.5" customHeight="1">
      <c r="A37" s="46" t="s">
        <v>51</v>
      </c>
      <c r="B37" s="47"/>
      <c r="C37" s="48"/>
      <c r="D37" s="30">
        <v>-23098.11800000001</v>
      </c>
      <c r="E37" s="6"/>
    </row>
    <row r="38" spans="1:5" ht="12.75">
      <c r="A38" s="77"/>
      <c r="B38" s="77"/>
      <c r="C38" s="77"/>
      <c r="D38" s="11"/>
      <c r="E38" s="6"/>
    </row>
    <row r="39" spans="1:5" ht="12.75">
      <c r="A39" s="77"/>
      <c r="B39" s="77"/>
      <c r="C39" s="77"/>
      <c r="D39" s="11"/>
      <c r="E39" s="6"/>
    </row>
    <row r="40" spans="1:4" ht="12.75">
      <c r="A40" s="7" t="s">
        <v>27</v>
      </c>
      <c r="D40" s="8" t="s">
        <v>28</v>
      </c>
    </row>
    <row r="41" ht="12.75">
      <c r="D41" s="8"/>
    </row>
    <row r="42" spans="1:4" ht="12.75">
      <c r="A42" s="76"/>
      <c r="B42" s="76"/>
      <c r="C42" s="76"/>
      <c r="D42" s="8"/>
    </row>
    <row r="43" spans="1:4" ht="12.75">
      <c r="A43" s="7" t="s">
        <v>17</v>
      </c>
      <c r="D43" s="33" t="s">
        <v>18</v>
      </c>
    </row>
    <row r="44" ht="12.75">
      <c r="D44" s="33"/>
    </row>
  </sheetData>
  <sheetProtection/>
  <mergeCells count="34">
    <mergeCell ref="A34:C34"/>
    <mergeCell ref="A35:C35"/>
    <mergeCell ref="A36:C36"/>
    <mergeCell ref="A37:C37"/>
    <mergeCell ref="A32:D32"/>
    <mergeCell ref="A33:C33"/>
    <mergeCell ref="A26:C26"/>
    <mergeCell ref="A27:D27"/>
    <mergeCell ref="A28:C28"/>
    <mergeCell ref="A29:C29"/>
    <mergeCell ref="A30:C30"/>
    <mergeCell ref="A21:C21"/>
    <mergeCell ref="A22:C22"/>
    <mergeCell ref="A23:C23"/>
    <mergeCell ref="A24:D24"/>
    <mergeCell ref="A25:C25"/>
    <mergeCell ref="A1:F1"/>
    <mergeCell ref="A2:C3"/>
    <mergeCell ref="A4:F4"/>
    <mergeCell ref="A6:C6"/>
    <mergeCell ref="A14:C14"/>
    <mergeCell ref="A19:C19"/>
    <mergeCell ref="A16:C16"/>
    <mergeCell ref="A15:D15"/>
    <mergeCell ref="A17:C17"/>
    <mergeCell ref="A18:C18"/>
    <mergeCell ref="A11:C11"/>
    <mergeCell ref="A12:C12"/>
    <mergeCell ref="A7:F7"/>
    <mergeCell ref="A10:F10"/>
    <mergeCell ref="A5:C5"/>
    <mergeCell ref="A20:C20"/>
    <mergeCell ref="A8:C8"/>
    <mergeCell ref="A9:C9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28125" style="13" customWidth="1"/>
    <col min="2" max="2" width="59.8515625" style="13" customWidth="1"/>
    <col min="3" max="3" width="16.140625" style="13" customWidth="1"/>
    <col min="4" max="16384" width="9.140625" style="13" customWidth="1"/>
  </cols>
  <sheetData>
    <row r="1" spans="1:3" ht="15.75">
      <c r="A1" s="75" t="s">
        <v>37</v>
      </c>
      <c r="B1" s="75"/>
      <c r="C1" s="75"/>
    </row>
    <row r="2" spans="1:3" ht="15.75">
      <c r="A2" s="75" t="s">
        <v>38</v>
      </c>
      <c r="B2" s="75"/>
      <c r="C2" s="75"/>
    </row>
    <row r="3" spans="1:3" ht="15.75">
      <c r="A3" s="75" t="s">
        <v>39</v>
      </c>
      <c r="B3" s="75"/>
      <c r="C3" s="75"/>
    </row>
    <row r="4" ht="15.75">
      <c r="C4" s="14"/>
    </row>
    <row r="5" spans="1:3" ht="31.5">
      <c r="A5" s="15" t="s">
        <v>40</v>
      </c>
      <c r="B5" s="16" t="s">
        <v>41</v>
      </c>
      <c r="C5" s="17">
        <f>SUM(C7:C9)</f>
        <v>19852.88</v>
      </c>
    </row>
    <row r="6" spans="1:3" ht="15.75">
      <c r="A6" s="18"/>
      <c r="B6" s="19" t="s">
        <v>42</v>
      </c>
      <c r="C6" s="20"/>
    </row>
    <row r="7" spans="1:3" ht="15.75">
      <c r="A7" s="21">
        <v>1</v>
      </c>
      <c r="B7" s="22" t="s">
        <v>43</v>
      </c>
      <c r="C7" s="23">
        <v>2506.88</v>
      </c>
    </row>
    <row r="8" spans="1:3" ht="15.75">
      <c r="A8" s="21">
        <v>2</v>
      </c>
      <c r="B8" s="22" t="s">
        <v>44</v>
      </c>
      <c r="C8" s="23">
        <f>12580</f>
        <v>12580</v>
      </c>
    </row>
    <row r="9" spans="1:3" ht="15.75">
      <c r="A9" s="21">
        <v>3</v>
      </c>
      <c r="B9" s="22" t="s">
        <v>45</v>
      </c>
      <c r="C9" s="23">
        <v>4766</v>
      </c>
    </row>
    <row r="10" spans="1:3" ht="15.75">
      <c r="A10" s="24"/>
      <c r="C10" s="25"/>
    </row>
    <row r="11" spans="1:3" ht="15.75">
      <c r="A11" s="24"/>
      <c r="C11" s="25"/>
    </row>
    <row r="12" spans="1:3" ht="15.75">
      <c r="A12" s="26" t="s">
        <v>46</v>
      </c>
      <c r="C12" s="27" t="s">
        <v>47</v>
      </c>
    </row>
    <row r="13" ht="15.75">
      <c r="C13" s="14"/>
    </row>
    <row r="14" ht="15.75">
      <c r="C14" s="14"/>
    </row>
    <row r="15" spans="1:3" ht="15.75">
      <c r="A15" s="26" t="s">
        <v>48</v>
      </c>
      <c r="C15" s="28" t="s">
        <v>49</v>
      </c>
    </row>
    <row r="16" ht="15.75">
      <c r="C16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2023-03-10T03:58:52Z</dcterms:modified>
  <cp:category/>
  <cp:version/>
  <cp:contentType/>
  <cp:contentStatus/>
</cp:coreProperties>
</file>