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8" i="2" l="1"/>
  <c r="C5" i="2" s="1"/>
</calcChain>
</file>

<file path=xl/sharedStrings.xml><?xml version="1.0" encoding="utf-8"?>
<sst xmlns="http://schemas.openxmlformats.org/spreadsheetml/2006/main" count="87" uniqueCount="80">
  <si>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Красноармейская, 18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</si>
  <si>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</si>
  <si>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</si>
  <si>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</si>
  <si>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</si>
  <si>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</si>
  <si>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</si>
  <si>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</si>
  <si>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</si>
  <si>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</si>
  <si>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</si>
  <si>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</si>
  <si>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</si>
  <si>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</si>
  <si>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</si>
  <si>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</si>
  <si>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</si>
  <si>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</si>
  <si>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</si>
  <si>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</si>
  <si>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</si>
  <si>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</si>
  <si>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</si>
  <si>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</si>
  <si>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</si>
  <si>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</si>
  <si>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</si>
  <si>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</si>
  <si>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</si>
  <si>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</si>
  <si>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</si>
  <si>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</si>
  <si>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</si>
  <si>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</si>
  <si>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</si>
  <si>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</si>
  <si>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</si>
  <si>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</si>
  <si>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</si>
  <si>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</si>
  <si>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</si>
  <si>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</si>
  <si>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</si>
  <si>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</si>
  <si>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</si>
  <si>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</si>
  <si>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</si>
  <si>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</si>
  <si>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</si>
  <si>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</si>
  <si>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</si>
  <si>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</si>
  <si>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</si>
  <si>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</si>
  <si>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</si>
  <si>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</si>
  <si>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</si>
  <si>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</si>
  <si>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</si>
  <si>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</si>
  <si>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</si>
  <si>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</si>
  <si>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</si>
  <si>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</si>
  <si>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</si>
  <si>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</si>
  <si>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Красноармейская, 18</t>
  </si>
  <si>
    <t>№
п/п</t>
  </si>
  <si>
    <t>Выполнено работ по текущему ремонту всего в рублях :</t>
  </si>
  <si>
    <t>в том числе</t>
  </si>
  <si>
    <t>Установка двери подъезд №1,3,4</t>
  </si>
  <si>
    <t>Вывоз снега</t>
  </si>
  <si>
    <t>Установка нащельников подъезд №1,3,4</t>
  </si>
  <si>
    <t>Замена части розливаГВС</t>
  </si>
  <si>
    <t>Подготовка 2-х элеваторных узлов</t>
  </si>
  <si>
    <t>Замена кранов шаровых в подвале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</si>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</sst>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43" fontId="11" fillId="0" borderId="0" xfId="1" applyFont="1" applyAlignment="1">
      <alignment horizontal="right"/>
    </xf>
    <xf numFmtId="40" fontId="11" fillId="0" borderId="0" xfId="0" applyNumberFormat="1" applyFont="1" applyAlignment="1">
      <alignment horizontal="right"/>
    </xf>
    <xf numFmtId="43" fontId="8" fillId="0" borderId="0" xfId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647733.57000000007</v>
      </c>
      <c r="E4" s="13">
        <v>642964.78000000014</v>
      </c>
      <c r="F4" s="14">
        <v>4768.7899999999827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333298.71000000002</v>
      </c>
      <c r="E6" s="18">
        <v>330508.53000000003</v>
      </c>
      <c r="F6" s="19">
        <v>2790.179999999993</v>
      </c>
    </row>
    <row r="7" spans="1:6" ht="27.75" customHeight="1" x14ac:dyDescent="0.2">
      <c r="A7" s="46" t="s">
        <v>7</v>
      </c>
      <c r="B7" s="47"/>
      <c r="C7" s="48"/>
      <c r="D7" s="18">
        <v>60032.46</v>
      </c>
      <c r="E7" s="18">
        <v>61207.722026285723</v>
      </c>
      <c r="F7" s="19">
        <v>-1175.2620262857236</v>
      </c>
    </row>
    <row r="8" spans="1:6" ht="12.75" customHeight="1" x14ac:dyDescent="0.2">
      <c r="A8" s="23" t="s">
        <v>8</v>
      </c>
      <c r="B8" s="23"/>
      <c r="C8" s="24"/>
      <c r="D8" s="13">
        <v>393331.17000000004</v>
      </c>
      <c r="E8" s="13">
        <v>391716.25202628574</v>
      </c>
      <c r="F8" s="25">
        <v>1614.9179737142695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173776.12</v>
      </c>
      <c r="E10" s="18">
        <v>171854.54</v>
      </c>
      <c r="F10" s="19">
        <v>1921.5799999999872</v>
      </c>
    </row>
    <row r="11" spans="1:6" ht="27" customHeight="1" x14ac:dyDescent="0.2">
      <c r="A11" s="46" t="s">
        <v>11</v>
      </c>
      <c r="B11" s="47"/>
      <c r="C11" s="47"/>
      <c r="D11" s="18">
        <v>30794.399999999998</v>
      </c>
      <c r="E11" s="18">
        <v>31397.265332226139</v>
      </c>
      <c r="F11" s="19">
        <v>-602.86533222614162</v>
      </c>
    </row>
    <row r="12" spans="1:6" ht="12.75" customHeight="1" x14ac:dyDescent="0.2">
      <c r="A12" s="23" t="s">
        <v>12</v>
      </c>
      <c r="B12" s="23"/>
      <c r="C12" s="23"/>
      <c r="D12" s="13">
        <v>204570.52</v>
      </c>
      <c r="E12" s="13">
        <v>203251.80533222615</v>
      </c>
      <c r="F12" s="25">
        <v>1318.7146677738456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42319.4</v>
      </c>
      <c r="E14" s="18">
        <v>40337.17</v>
      </c>
      <c r="F14" s="19">
        <v>1982.2300000000032</v>
      </c>
    </row>
    <row r="15" spans="1:6" x14ac:dyDescent="0.2">
      <c r="A15" s="46" t="s">
        <v>15</v>
      </c>
      <c r="B15" s="47"/>
      <c r="C15" s="48"/>
      <c r="D15" s="18">
        <v>7512.4800000000014</v>
      </c>
      <c r="E15" s="18">
        <v>7659.5526414881379</v>
      </c>
      <c r="F15" s="19">
        <v>-147.07264148813647</v>
      </c>
    </row>
    <row r="16" spans="1:6" x14ac:dyDescent="0.2">
      <c r="A16" s="29" t="s">
        <v>16</v>
      </c>
      <c r="B16" s="29"/>
      <c r="C16" s="29"/>
      <c r="D16" s="13">
        <v>49831.880000000005</v>
      </c>
      <c r="E16" s="13">
        <v>47996.722641488137</v>
      </c>
      <c r="F16" s="25">
        <v>1835.1573585118676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588505.55200000003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289134.59000000003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30396.959999999999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24217.056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343748.60600000003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37110.5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12108.528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9417.7439999999988</v>
      </c>
      <c r="E36" s="38"/>
      <c r="F36" s="38"/>
    </row>
    <row r="37" spans="1:6" x14ac:dyDescent="0.2">
      <c r="A37" s="55" t="s">
        <v>33</v>
      </c>
      <c r="B37" s="55"/>
      <c r="C37" s="55"/>
      <c r="D37" s="13">
        <v>402385.37800000003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131034.48</v>
      </c>
    </row>
    <row r="40" spans="1:6" x14ac:dyDescent="0.2">
      <c r="A40" s="51" t="s">
        <v>30</v>
      </c>
      <c r="B40" s="51"/>
      <c r="C40" s="51"/>
      <c r="D40" s="18">
        <v>26010.911999999997</v>
      </c>
    </row>
    <row r="41" spans="1:6" x14ac:dyDescent="0.2">
      <c r="A41" s="44" t="s">
        <v>35</v>
      </c>
      <c r="B41" s="44"/>
      <c r="C41" s="44"/>
      <c r="D41" s="50">
        <v>157045.39199999999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21600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7474.7820000000002</v>
      </c>
    </row>
    <row r="46" spans="1:6" ht="12.75" customHeight="1" x14ac:dyDescent="0.2">
      <c r="A46" s="44" t="s">
        <v>40</v>
      </c>
      <c r="B46" s="44"/>
      <c r="C46" s="44"/>
      <c r="D46" s="50">
        <v>29074.781999999999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-9054.2079999999842</v>
      </c>
    </row>
    <row r="60" spans="1:6" x14ac:dyDescent="0.2">
      <c r="A60" s="86" t="s">
        <v>49</v>
      </c>
      <c r="B60" s="87"/>
      <c r="C60" s="88"/>
      <c r="D60" s="61">
        <v>46206.413332226162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18921.940641488138</v>
      </c>
    </row>
    <row r="64" spans="1:6" ht="33.75" customHeight="1" x14ac:dyDescent="0.2">
      <c r="A64" s="91" t="s">
        <v>53</v>
      </c>
      <c r="B64" s="92"/>
      <c r="C64" s="93"/>
      <c r="D64" s="94">
        <v>210966.88752033899</v>
      </c>
    </row>
    <row r="65" spans="1:5" ht="34.5" customHeight="1" x14ac:dyDescent="0.2">
      <c r="A65" s="95" t="s">
        <v>54</v>
      </c>
      <c r="B65" s="96"/>
      <c r="C65" s="97"/>
      <c r="D65" s="62">
        <v>267041.03349405329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20" sqref="B20"/>
    </sheetView>
  </sheetViews>
  <sheetFormatPr defaultRowHeight="15" x14ac:dyDescent="0.25"/>
  <cols>
    <col min="1" max="1" width="3.5703125" style="100" customWidth="1"/>
    <col min="2" max="2" width="54.710937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SUM(C7:C12)</f>
        <v>131034.48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77370</v>
      </c>
    </row>
    <row r="8" spans="1:6" x14ac:dyDescent="0.25">
      <c r="A8" s="108">
        <v>2</v>
      </c>
      <c r="B8" s="109" t="s">
        <v>71</v>
      </c>
      <c r="C8" s="110">
        <f>6300+2640.31</f>
        <v>8940.31</v>
      </c>
    </row>
    <row r="9" spans="1:6" x14ac:dyDescent="0.25">
      <c r="A9" s="108">
        <v>3</v>
      </c>
      <c r="B9" s="109" t="s">
        <v>72</v>
      </c>
      <c r="C9" s="110">
        <v>11960</v>
      </c>
    </row>
    <row r="10" spans="1:6" x14ac:dyDescent="0.25">
      <c r="A10" s="108">
        <v>4</v>
      </c>
      <c r="B10" s="109" t="s">
        <v>73</v>
      </c>
      <c r="C10" s="110">
        <v>13055.52</v>
      </c>
    </row>
    <row r="11" spans="1:6" x14ac:dyDescent="0.25">
      <c r="A11" s="108">
        <v>5</v>
      </c>
      <c r="B11" s="109" t="s">
        <v>74</v>
      </c>
      <c r="C11" s="110">
        <v>14960.79</v>
      </c>
    </row>
    <row r="12" spans="1:6" x14ac:dyDescent="0.25">
      <c r="A12" s="108">
        <v>6</v>
      </c>
      <c r="B12" s="109" t="s">
        <v>75</v>
      </c>
      <c r="C12" s="110">
        <v>4747.8599999999997</v>
      </c>
    </row>
    <row r="13" spans="1:6" x14ac:dyDescent="0.25">
      <c r="A13" s="111"/>
      <c r="B13" s="112"/>
      <c r="C13" s="113"/>
    </row>
    <row r="14" spans="1:6" x14ac:dyDescent="0.25">
      <c r="C14" s="120"/>
    </row>
    <row r="15" spans="1:6" x14ac:dyDescent="0.25">
      <c r="A15" s="114" t="s">
        <v>76</v>
      </c>
      <c r="B15" s="115"/>
      <c r="C15" s="115" t="s">
        <v>77</v>
      </c>
      <c r="F15" s="115"/>
    </row>
    <row r="16" spans="1:6" x14ac:dyDescent="0.25">
      <c r="A16" s="114"/>
      <c r="B16" s="115"/>
      <c r="C16" s="115"/>
      <c r="F16" s="115"/>
    </row>
    <row r="17" spans="1:6" x14ac:dyDescent="0.25">
      <c r="A17" s="114"/>
      <c r="B17" s="115"/>
      <c r="C17" s="115"/>
      <c r="F17" s="115"/>
    </row>
    <row r="18" spans="1:6" x14ac:dyDescent="0.25">
      <c r="A18" s="114"/>
      <c r="B18" s="115"/>
      <c r="C18" s="115"/>
      <c r="F18" s="115"/>
    </row>
    <row r="19" spans="1:6" x14ac:dyDescent="0.25">
      <c r="A19" s="114" t="s">
        <v>78</v>
      </c>
      <c r="B19" s="115"/>
      <c r="C19" s="115" t="s">
        <v>79</v>
      </c>
      <c r="F19" s="115"/>
    </row>
    <row r="20" spans="1:6" x14ac:dyDescent="0.25">
      <c r="A20" s="116"/>
      <c r="B20" s="117"/>
      <c r="C20" s="121"/>
      <c r="D20" s="117"/>
    </row>
    <row r="21" spans="1:6" x14ac:dyDescent="0.25">
      <c r="A21" s="112"/>
      <c r="B21" s="118"/>
      <c r="C21" s="122"/>
    </row>
    <row r="22" spans="1:6" x14ac:dyDescent="0.25">
      <c r="A22" s="112"/>
      <c r="B22" s="118"/>
      <c r="C22" s="119"/>
    </row>
    <row r="23" spans="1:6" x14ac:dyDescent="0.25">
      <c r="A23" s="112"/>
      <c r="B23" s="112"/>
      <c r="C23" s="113"/>
    </row>
    <row r="24" spans="1:6" x14ac:dyDescent="0.25">
      <c r="A24" s="112"/>
      <c r="B24" s="112"/>
      <c r="C24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2020-02-11T08:39:20Z</dcterms:modified>
</cp:coreProperties>
</file>