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filterPrivacy="1" defaultThemeVersion="124226"/>
  <xr:revisionPtr revIDLastSave="0" documentId="8_{79547E84-D7C0-4859-8BFB-1EC9FFD9BB52}" xr6:coauthVersionLast="41" xr6:coauthVersionMax="41" xr10:uidLastSave="{00000000-0000-0000-0000-000000000000}"/>
  <bookViews>
    <workbookView xWindow="-120" yWindow="-120" windowWidth="29040" windowHeight="15840" tabRatio="808"/>
  </bookViews>
  <sheets>
    <sheet name="2018" sheetId="11" r:id="rId1"/>
    <sheet name="реестр" sheetId="1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</calcChain>
</file>

<file path=xl/sharedStrings.xml><?xml version="1.0" encoding="utf-8"?>
<sst xmlns="http://schemas.openxmlformats.org/spreadsheetml/2006/main" count="65" uniqueCount="61">
  <si>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</si>
  <si>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</si>
  <si>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</si>
  <si>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</si>
  <si>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* Начислено за содержание приборов учета</t>
  </si>
  <si>
    <t>* Начислено за размещение кабеля</t>
  </si>
  <si>
    <t>* Начислено за размещение рекламы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</si>
  <si>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</si>
  <si>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</si>
  <si>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</si>
  <si>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</si>
  <si>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</si>
  <si>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</si>
  <si>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*по договору на вывоз твердых бытовых отходов с МУП "Спец.автохозяйство"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</si>
  <si>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</si>
  <si>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</si>
  <si>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</si>
  <si>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</si>
  <si>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</si>
  <si>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</si>
  <si>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</si>
  <si>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</si>
  <si>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</si>
  <si>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</si>
  <si>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</si>
  <si>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</si>
  <si>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</si>
  <si>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</si>
  <si>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</si>
  <si>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</si>
  <si>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</si>
  <si>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</si>
  <si>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</si>
  <si>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</si>
  <si>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</si>
  <si>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</si>
  <si>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</si>
  <si>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Установка прибора учета</t>
  </si>
  <si>
    <t>Генеральный директор АО "ВУЖКС"</t>
  </si>
  <si>
    <t>Д.А. Днепровский</t>
  </si>
  <si>
    <t>*Налог на прибыль</t>
  </si>
  <si>
    <t>по статье "Содержание" за 2018г.</t>
  </si>
  <si>
    <t>по статье "Текущий ремонт" за 2018г.</t>
  </si>
  <si>
    <t>Остаток по размещению кабеля за 2018г.</t>
  </si>
  <si>
    <t>Остаток по содержанию приборов учета (резерв на гос.поверку) за 2018г.</t>
  </si>
  <si>
    <t>ИТОГО остаток по текущему ремонту с учетом содержания, рекламы, кабеля, ПУ на 01.01.19г.</t>
  </si>
  <si>
    <t>Остаток по текущему ремонту с учетом содержания, рекламы, кабеля, ПУ на 01.01.18г.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</si>
  <si>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5-й Армии, 50</t>
    </r>
    <r>
      <rPr>
        <b/>
        <sz val="11"/>
        <rFont val="Times New Roman"/>
        <family val="1"/>
        <charset val="204"/>
      </rPr>
      <t xml:space="preserve">
за 2018г.</t>
    </r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</si>
  <si>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</si>
  <si>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 xml:space="preserve">Сводный реестр выполненных работ по текущему ремонту за 2018год </t>
  </si>
  <si>
    <t>согласно утвержденных смет и актов выполненных работ</t>
  </si>
  <si>
    <t>по жилому дому 5-й Армии, 50</t>
  </si>
  <si>
    <t>№
п/п</t>
  </si>
  <si>
    <t>Выполнено работ по текущему ремонту всего в рублях :</t>
  </si>
  <si>
    <t>в том числе</t>
  </si>
  <si>
    <t xml:space="preserve">Вывоз снега 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</si>
  <si>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</si>
  <si>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</si>
  <si>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</si>
  <si>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</si>
  <si>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Начислено на содержание общего имущества  по лицевым счетам нанимателям и собственникам 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</si>
</sst>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3" formatCode="_-* #,##0.00_р_._-;\-* #,##0.00_р_._-;_-* &quot;-&quot;??_р_._-;_-@_-"/>
    <numFmt numFmtId="175" formatCode="0.0"/>
    <numFmt numFmtId="177" formatCode="#,##0.00_ ;[Red]\-#,##0.00\ "/>
  </numFmts>
  <fonts count="16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73" fontId="12" fillId="0" borderId="0" applyFont="0" applyFill="0" applyBorder="0" applyAlignment="0" applyProtection="0"/>
  </cellStyleXfs>
  <cellXfs count="90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 wrapText="1"/>
    </xf>
    <xf numFmtId="40" fontId="3" fillId="0" borderId="0" xfId="0" applyNumberFormat="1" applyFont="1"/>
    <xf numFmtId="40" fontId="4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5" fontId="4" fillId="0" borderId="0" xfId="0" applyNumberFormat="1" applyFont="1" applyAlignment="1">
      <alignment horizontal="left" vertical="center" wrapText="1"/>
    </xf>
    <xf numFmtId="40" fontId="5" fillId="0" borderId="1" xfId="1" applyNumberFormat="1" applyFont="1" applyBorder="1" applyAlignment="1">
      <alignment horizontal="center" vertical="center"/>
    </xf>
    <xf numFmtId="40" fontId="4" fillId="0" borderId="1" xfId="1" applyNumberFormat="1" applyFont="1" applyBorder="1" applyAlignment="1">
      <alignment horizontal="center" vertical="center"/>
    </xf>
    <xf numFmtId="40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0" fontId="5" fillId="0" borderId="0" xfId="1" applyNumberFormat="1" applyFont="1" applyAlignment="1">
      <alignment horizontal="right" vertical="center"/>
    </xf>
    <xf numFmtId="0" fontId="13" fillId="0" borderId="0" xfId="0" applyFont="1"/>
    <xf numFmtId="173" fontId="13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73" fontId="8" fillId="2" borderId="1" xfId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173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173" fontId="13" fillId="0" borderId="1" xfId="1" applyFont="1" applyBorder="1"/>
    <xf numFmtId="0" fontId="13" fillId="0" borderId="0" xfId="0" applyFont="1" applyAlignment="1">
      <alignment horizontal="center"/>
    </xf>
    <xf numFmtId="0" fontId="13" fillId="0" borderId="0" xfId="0" applyFont="1"/>
    <xf numFmtId="173" fontId="13" fillId="0" borderId="0" xfId="1" applyFont="1"/>
    <xf numFmtId="0" fontId="8" fillId="0" borderId="0" xfId="0" applyFont="1"/>
    <xf numFmtId="173" fontId="8" fillId="0" borderId="0" xfId="1" applyFont="1"/>
    <xf numFmtId="0" fontId="9" fillId="0" borderId="0" xfId="0" applyFont="1"/>
    <xf numFmtId="0" fontId="9" fillId="0" borderId="0" xfId="0" applyFont="1" applyAlignment="1">
      <alignment horizontal="right"/>
    </xf>
    <xf numFmtId="0" fontId="14" fillId="0" borderId="0" xfId="0" applyFont="1"/>
    <xf numFmtId="0" fontId="14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0" fontId="5" fillId="0" borderId="0" xfId="1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40" fontId="4" fillId="2" borderId="1" xfId="1" applyNumberFormat="1" applyFont="1" applyFill="1" applyBorder="1" applyAlignment="1">
      <alignment horizontal="center" vertical="center" wrapText="1"/>
    </xf>
    <xf numFmtId="40" fontId="11" fillId="2" borderId="1" xfId="0" applyNumberFormat="1" applyFont="1" applyFill="1" applyBorder="1" applyAlignment="1">
      <alignment horizontal="center" vertical="center" wrapText="1"/>
    </xf>
    <xf numFmtId="40" fontId="4" fillId="2" borderId="1" xfId="1" applyNumberFormat="1" applyFont="1" applyFill="1" applyBorder="1" applyAlignment="1">
      <alignment horizontal="center" vertical="center"/>
    </xf>
    <xf numFmtId="177" fontId="3" fillId="0" borderId="0" xfId="0" applyNumberFormat="1" applyFont="1"/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0" fontId="4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workbookViewId="0">
      <selection activeCell="A18" sqref="A18:C19"/>
    </sheetView>
  </sheetViews>
  <sheetFormatPr defaultRowHeight="12.75" x14ac:dyDescent="0.2"/>
  <cols>
    <col min="1" max="1" width="10" style="11" customWidth="1"/>
    <col min="2" max="2" width="9.140625" style="11"/>
    <col min="3" max="3" width="44" style="11" customWidth="1"/>
    <col min="4" max="4" width="12" style="38" bestFit="1" customWidth="1"/>
    <col min="5" max="5" width="11.42578125" style="3" bestFit="1" customWidth="1"/>
    <col min="6" max="6" width="11.28515625" style="3" customWidth="1"/>
    <col min="7" max="16384" width="9.140625" style="1"/>
  </cols>
  <sheetData>
    <row r="1" spans="1:6" ht="55.5" customHeight="1" x14ac:dyDescent="0.2">
      <c r="A1" s="81" t="s">
        <v>47</v>
      </c>
      <c r="B1" s="81"/>
      <c r="C1" s="81"/>
      <c r="D1" s="81"/>
      <c r="E1" s="81"/>
      <c r="F1" s="81"/>
    </row>
    <row r="2" spans="1:6" x14ac:dyDescent="0.2">
      <c r="A2" s="5"/>
      <c r="B2" s="2"/>
      <c r="C2" s="6"/>
      <c r="D2" s="4"/>
    </row>
    <row r="3" spans="1:6" ht="31.5" x14ac:dyDescent="0.2">
      <c r="A3" s="82" t="s">
        <v>32</v>
      </c>
      <c r="B3" s="82"/>
      <c r="C3" s="82"/>
      <c r="D3" s="42" t="s">
        <v>35</v>
      </c>
      <c r="E3" s="42" t="s">
        <v>36</v>
      </c>
      <c r="F3" s="43" t="s">
        <v>33</v>
      </c>
    </row>
    <row r="4" spans="1:6" ht="21" customHeight="1" x14ac:dyDescent="0.2">
      <c r="A4" s="82"/>
      <c r="B4" s="82"/>
      <c r="C4" s="82"/>
      <c r="D4" s="44">
        <v>483919.31999999995</v>
      </c>
      <c r="E4" s="44">
        <v>406241.95</v>
      </c>
      <c r="F4" s="44">
        <v>77677.37</v>
      </c>
    </row>
    <row r="5" spans="1:6" ht="12.75" customHeight="1" x14ac:dyDescent="0.2">
      <c r="A5" s="83" t="s">
        <v>7</v>
      </c>
      <c r="B5" s="84"/>
      <c r="C5" s="84"/>
      <c r="D5" s="84"/>
      <c r="E5" s="84"/>
      <c r="F5" s="85"/>
    </row>
    <row r="6" spans="1:6" ht="38.25" customHeight="1" x14ac:dyDescent="0.2">
      <c r="A6" s="75" t="s">
        <v>60</v>
      </c>
      <c r="B6" s="75"/>
      <c r="C6" s="76"/>
      <c r="D6" s="7">
        <v>326752.84999999998</v>
      </c>
      <c r="E6" s="7">
        <v>272508.51</v>
      </c>
      <c r="F6" s="7">
        <v>54244.34</v>
      </c>
    </row>
    <row r="7" spans="1:6" ht="12.75" customHeight="1" x14ac:dyDescent="0.2">
      <c r="A7" s="54" t="s">
        <v>0</v>
      </c>
      <c r="B7" s="54"/>
      <c r="C7" s="65"/>
      <c r="D7" s="8">
        <v>326752.84999999998</v>
      </c>
      <c r="E7" s="8">
        <v>272508.51</v>
      </c>
      <c r="F7" s="8">
        <v>54244.34</v>
      </c>
    </row>
    <row r="8" spans="1:6" ht="12.75" customHeight="1" x14ac:dyDescent="0.2">
      <c r="A8" s="86" t="s">
        <v>1</v>
      </c>
      <c r="B8" s="87"/>
      <c r="C8" s="87"/>
      <c r="D8" s="87"/>
      <c r="E8" s="87"/>
      <c r="F8" s="88"/>
    </row>
    <row r="9" spans="1:6" ht="25.5" customHeight="1" x14ac:dyDescent="0.2">
      <c r="A9" s="75" t="s">
        <v>2</v>
      </c>
      <c r="B9" s="75"/>
      <c r="C9" s="76"/>
      <c r="D9" s="7">
        <v>111859.88</v>
      </c>
      <c r="E9" s="7">
        <v>92763.26</v>
      </c>
      <c r="F9" s="7">
        <v>19096.62000000001</v>
      </c>
    </row>
    <row r="10" spans="1:6" ht="12.75" customHeight="1" x14ac:dyDescent="0.2">
      <c r="A10" s="54" t="s">
        <v>3</v>
      </c>
      <c r="B10" s="54"/>
      <c r="C10" s="54"/>
      <c r="D10" s="8">
        <v>111859.88</v>
      </c>
      <c r="E10" s="8">
        <v>92763.26</v>
      </c>
      <c r="F10" s="8">
        <v>19096.62000000001</v>
      </c>
    </row>
    <row r="11" spans="1:6" x14ac:dyDescent="0.2">
      <c r="A11" s="2"/>
      <c r="B11" s="2"/>
      <c r="C11" s="2"/>
      <c r="D11" s="4"/>
      <c r="E11" s="4"/>
      <c r="F11" s="4"/>
    </row>
    <row r="12" spans="1:6" x14ac:dyDescent="0.2">
      <c r="A12" s="77" t="s">
        <v>4</v>
      </c>
      <c r="B12" s="77"/>
      <c r="C12" s="77"/>
      <c r="D12" s="8">
        <v>36306.589999999997</v>
      </c>
      <c r="E12" s="8">
        <v>30470.18</v>
      </c>
      <c r="F12" s="8">
        <v>5836.4099999999962</v>
      </c>
    </row>
    <row r="13" spans="1:6" x14ac:dyDescent="0.2">
      <c r="A13" s="5"/>
      <c r="B13" s="5"/>
      <c r="C13" s="5"/>
      <c r="D13" s="4"/>
      <c r="E13" s="4"/>
      <c r="F13" s="4"/>
    </row>
    <row r="14" spans="1:6" ht="12.75" customHeight="1" x14ac:dyDescent="0.2">
      <c r="A14" s="78" t="s">
        <v>31</v>
      </c>
      <c r="B14" s="79"/>
      <c r="C14" s="79"/>
      <c r="D14" s="8">
        <v>9000</v>
      </c>
      <c r="E14" s="8">
        <v>10500</v>
      </c>
      <c r="F14" s="8">
        <v>-1500</v>
      </c>
    </row>
    <row r="15" spans="1:6" ht="12.75" customHeight="1" x14ac:dyDescent="0.2">
      <c r="A15" s="80" t="s">
        <v>5</v>
      </c>
      <c r="B15" s="80"/>
      <c r="C15" s="80"/>
      <c r="D15" s="7">
        <v>9000</v>
      </c>
      <c r="E15" s="7">
        <v>10500</v>
      </c>
      <c r="F15" s="8">
        <v>-1500</v>
      </c>
    </row>
    <row r="16" spans="1:6" ht="12.75" customHeight="1" x14ac:dyDescent="0.2">
      <c r="A16" s="80" t="s">
        <v>6</v>
      </c>
      <c r="B16" s="80"/>
      <c r="C16" s="80"/>
      <c r="D16" s="7">
        <v>0</v>
      </c>
      <c r="E16" s="7">
        <v>0</v>
      </c>
      <c r="F16" s="8">
        <v>0</v>
      </c>
    </row>
    <row r="17" spans="1:6" ht="12.75" customHeight="1" x14ac:dyDescent="0.2">
      <c r="A17" s="5"/>
      <c r="B17" s="5"/>
      <c r="C17" s="5"/>
      <c r="D17" s="4"/>
      <c r="E17" s="4"/>
    </row>
    <row r="18" spans="1:6" s="10" customFormat="1" x14ac:dyDescent="0.2">
      <c r="A18" s="68" t="s">
        <v>8</v>
      </c>
      <c r="B18" s="69"/>
      <c r="C18" s="70"/>
      <c r="D18" s="74">
        <v>429595.31965254236</v>
      </c>
      <c r="E18" s="9"/>
      <c r="F18" s="9"/>
    </row>
    <row r="19" spans="1:6" s="10" customFormat="1" x14ac:dyDescent="0.2">
      <c r="A19" s="71"/>
      <c r="B19" s="72"/>
      <c r="C19" s="73"/>
      <c r="D19" s="74"/>
      <c r="E19" s="9"/>
      <c r="F19" s="9"/>
    </row>
    <row r="20" spans="1:6" s="10" customFormat="1" ht="15" x14ac:dyDescent="0.2">
      <c r="A20" s="64" t="s">
        <v>7</v>
      </c>
      <c r="B20" s="64"/>
      <c r="C20" s="64"/>
      <c r="D20" s="64"/>
      <c r="E20" s="9"/>
      <c r="F20" s="9"/>
    </row>
    <row r="21" spans="1:6" s="10" customFormat="1" ht="24.75" customHeight="1" x14ac:dyDescent="0.2">
      <c r="A21" s="54" t="s">
        <v>9</v>
      </c>
      <c r="B21" s="54"/>
      <c r="C21" s="54"/>
      <c r="D21" s="8"/>
      <c r="E21" s="9"/>
      <c r="F21" s="9"/>
    </row>
    <row r="22" spans="1:6" s="10" customFormat="1" ht="45.75" customHeight="1" x14ac:dyDescent="0.2">
      <c r="A22" s="51" t="s">
        <v>48</v>
      </c>
      <c r="B22" s="52"/>
      <c r="C22" s="53"/>
      <c r="D22" s="7">
        <v>178232.29</v>
      </c>
    </row>
    <row r="23" spans="1:6" s="10" customFormat="1" ht="12.75" customHeight="1" x14ac:dyDescent="0.2">
      <c r="A23" s="51" t="s">
        <v>10</v>
      </c>
      <c r="B23" s="52"/>
      <c r="C23" s="53"/>
      <c r="D23" s="7">
        <v>35803.730000000003</v>
      </c>
    </row>
    <row r="24" spans="1:6" s="10" customFormat="1" ht="25.5" customHeight="1" x14ac:dyDescent="0.2">
      <c r="A24" s="54" t="s">
        <v>11</v>
      </c>
      <c r="B24" s="54"/>
      <c r="C24" s="54"/>
      <c r="D24" s="8"/>
    </row>
    <row r="25" spans="1:6" s="10" customFormat="1" x14ac:dyDescent="0.2">
      <c r="A25" s="51" t="s">
        <v>13</v>
      </c>
      <c r="B25" s="52"/>
      <c r="C25" s="53"/>
      <c r="D25" s="7">
        <v>56585.49</v>
      </c>
    </row>
    <row r="26" spans="1:6" s="10" customFormat="1" ht="23.25" customHeight="1" x14ac:dyDescent="0.2">
      <c r="A26" s="50" t="s">
        <v>12</v>
      </c>
      <c r="B26" s="50"/>
      <c r="C26" s="50"/>
      <c r="D26" s="7">
        <v>17595.144</v>
      </c>
    </row>
    <row r="27" spans="1:6" s="10" customFormat="1" ht="12.75" customHeight="1" x14ac:dyDescent="0.2">
      <c r="A27" s="65" t="s">
        <v>16</v>
      </c>
      <c r="B27" s="66"/>
      <c r="C27" s="67"/>
      <c r="D27" s="8">
        <v>288216.65400000004</v>
      </c>
    </row>
    <row r="28" spans="1:6" s="10" customFormat="1" x14ac:dyDescent="0.2">
      <c r="A28" s="50" t="s">
        <v>34</v>
      </c>
      <c r="B28" s="50"/>
      <c r="C28" s="50"/>
      <c r="D28" s="7">
        <v>40452.979999999996</v>
      </c>
    </row>
    <row r="29" spans="1:6" s="10" customFormat="1" x14ac:dyDescent="0.2">
      <c r="A29" s="51" t="s">
        <v>14</v>
      </c>
      <c r="B29" s="52"/>
      <c r="C29" s="53"/>
      <c r="D29" s="7">
        <v>8797.5720000000001</v>
      </c>
    </row>
    <row r="30" spans="1:6" s="10" customFormat="1" ht="48.75" customHeight="1" x14ac:dyDescent="0.2">
      <c r="A30" s="51" t="s">
        <v>15</v>
      </c>
      <c r="B30" s="52"/>
      <c r="C30" s="53"/>
      <c r="D30" s="7">
        <v>6842.5559999999996</v>
      </c>
    </row>
    <row r="31" spans="1:6" x14ac:dyDescent="0.2">
      <c r="A31" s="54" t="s">
        <v>17</v>
      </c>
      <c r="B31" s="54"/>
      <c r="C31" s="54"/>
      <c r="D31" s="8">
        <v>344309.76199999999</v>
      </c>
      <c r="E31" s="1"/>
      <c r="F31" s="1"/>
    </row>
    <row r="32" spans="1:6" ht="15" x14ac:dyDescent="0.2">
      <c r="A32" s="64" t="s">
        <v>1</v>
      </c>
      <c r="B32" s="64"/>
      <c r="C32" s="64"/>
      <c r="D32" s="64"/>
      <c r="E32" s="1"/>
      <c r="F32" s="1"/>
    </row>
    <row r="33" spans="1:6" ht="28.5" customHeight="1" x14ac:dyDescent="0.2">
      <c r="A33" s="50" t="s">
        <v>18</v>
      </c>
      <c r="B33" s="50"/>
      <c r="C33" s="50"/>
      <c r="D33" s="7">
        <v>33500</v>
      </c>
      <c r="E33" s="1"/>
      <c r="F33" s="1"/>
    </row>
    <row r="34" spans="1:6" x14ac:dyDescent="0.2">
      <c r="A34" s="50" t="s">
        <v>34</v>
      </c>
      <c r="B34" s="50"/>
      <c r="C34" s="50"/>
      <c r="D34" s="7">
        <v>14662.620000000003</v>
      </c>
      <c r="E34" s="1"/>
      <c r="F34" s="1"/>
    </row>
    <row r="35" spans="1:6" x14ac:dyDescent="0.2">
      <c r="A35" s="54" t="s">
        <v>19</v>
      </c>
      <c r="B35" s="54"/>
      <c r="C35" s="54"/>
      <c r="D35" s="8">
        <v>48162.62</v>
      </c>
      <c r="E35" s="1"/>
      <c r="F35" s="1"/>
    </row>
    <row r="36" spans="1:6" ht="14.25" customHeight="1" x14ac:dyDescent="0.25">
      <c r="A36" s="58" t="s">
        <v>20</v>
      </c>
      <c r="B36" s="59"/>
      <c r="C36" s="59"/>
      <c r="D36" s="60"/>
      <c r="E36" s="1"/>
      <c r="F36" s="1"/>
    </row>
    <row r="37" spans="1:6" ht="51" customHeight="1" x14ac:dyDescent="0.2">
      <c r="A37" s="51" t="s">
        <v>21</v>
      </c>
      <c r="B37" s="52"/>
      <c r="C37" s="53"/>
      <c r="D37" s="7">
        <v>29160</v>
      </c>
      <c r="E37" s="1"/>
      <c r="F37" s="1"/>
    </row>
    <row r="38" spans="1:6" ht="12.75" customHeight="1" x14ac:dyDescent="0.2">
      <c r="A38" s="61" t="s">
        <v>22</v>
      </c>
      <c r="B38" s="62"/>
      <c r="C38" s="63"/>
      <c r="D38" s="7">
        <v>0</v>
      </c>
      <c r="E38" s="1"/>
      <c r="F38" s="1"/>
    </row>
    <row r="39" spans="1:6" ht="12.75" customHeight="1" x14ac:dyDescent="0.2">
      <c r="A39" s="50" t="s">
        <v>23</v>
      </c>
      <c r="B39" s="50"/>
      <c r="C39" s="50"/>
      <c r="D39" s="7">
        <v>5445.9884999999995</v>
      </c>
      <c r="E39" s="1"/>
      <c r="F39" s="1"/>
    </row>
    <row r="40" spans="1:6" ht="12.75" customHeight="1" x14ac:dyDescent="0.2">
      <c r="A40" s="54" t="s">
        <v>24</v>
      </c>
      <c r="B40" s="54"/>
      <c r="C40" s="54"/>
      <c r="D40" s="8">
        <v>34605.988499999999</v>
      </c>
      <c r="E40" s="1"/>
      <c r="F40" s="1"/>
    </row>
    <row r="41" spans="1:6" ht="12.75" customHeight="1" x14ac:dyDescent="0.2">
      <c r="A41" s="41" t="s">
        <v>37</v>
      </c>
      <c r="B41" s="39"/>
      <c r="C41" s="39"/>
      <c r="D41" s="8">
        <v>0</v>
      </c>
      <c r="E41" s="1"/>
      <c r="F41" s="1"/>
    </row>
    <row r="42" spans="1:6" ht="15" x14ac:dyDescent="0.25">
      <c r="A42" s="58" t="s">
        <v>25</v>
      </c>
      <c r="B42" s="59"/>
      <c r="C42" s="59"/>
      <c r="D42" s="60"/>
      <c r="E42" s="1"/>
      <c r="F42" s="1"/>
    </row>
    <row r="43" spans="1:6" x14ac:dyDescent="0.2">
      <c r="A43" s="50" t="s">
        <v>23</v>
      </c>
      <c r="B43" s="50"/>
      <c r="C43" s="50"/>
      <c r="D43" s="7">
        <v>1144.0677966101694</v>
      </c>
      <c r="E43" s="1"/>
      <c r="F43" s="1"/>
    </row>
    <row r="44" spans="1:6" x14ac:dyDescent="0.2">
      <c r="A44" s="50" t="s">
        <v>26</v>
      </c>
      <c r="B44" s="50"/>
      <c r="C44" s="50"/>
      <c r="D44" s="7">
        <v>1372.8813559322034</v>
      </c>
      <c r="E44" s="1"/>
      <c r="F44" s="1"/>
    </row>
    <row r="45" spans="1:6" x14ac:dyDescent="0.2">
      <c r="A45" s="51" t="s">
        <v>40</v>
      </c>
      <c r="B45" s="52"/>
      <c r="C45" s="53"/>
      <c r="D45" s="7">
        <v>1296.6101694915255</v>
      </c>
      <c r="E45" s="1"/>
      <c r="F45" s="1"/>
    </row>
    <row r="46" spans="1:6" x14ac:dyDescent="0.2">
      <c r="A46" s="54" t="s">
        <v>27</v>
      </c>
      <c r="B46" s="54"/>
      <c r="C46" s="54"/>
      <c r="D46" s="8">
        <v>2516.9491525423728</v>
      </c>
      <c r="E46" s="1"/>
      <c r="F46" s="1"/>
    </row>
    <row r="47" spans="1:6" x14ac:dyDescent="0.2">
      <c r="B47" s="40"/>
      <c r="C47" s="40"/>
      <c r="E47" s="1"/>
      <c r="F47" s="1"/>
    </row>
    <row r="48" spans="1:6" ht="19.5" customHeight="1" x14ac:dyDescent="0.2">
      <c r="A48" s="55" t="s">
        <v>28</v>
      </c>
      <c r="B48" s="56"/>
      <c r="C48" s="56"/>
      <c r="D48" s="57"/>
      <c r="E48" s="1"/>
      <c r="F48" s="1"/>
    </row>
    <row r="49" spans="1:6" x14ac:dyDescent="0.2">
      <c r="A49" s="46" t="s">
        <v>41</v>
      </c>
      <c r="B49" s="47"/>
      <c r="C49" s="48"/>
      <c r="D49" s="8">
        <v>-71801.252000000008</v>
      </c>
      <c r="E49" s="1"/>
      <c r="F49" s="45"/>
    </row>
    <row r="50" spans="1:6" x14ac:dyDescent="0.2">
      <c r="A50" s="46" t="s">
        <v>42</v>
      </c>
      <c r="B50" s="47"/>
      <c r="C50" s="48"/>
      <c r="D50" s="8">
        <v>44600.639999999992</v>
      </c>
      <c r="E50" s="1"/>
      <c r="F50" s="1"/>
    </row>
    <row r="51" spans="1:6" x14ac:dyDescent="0.2">
      <c r="A51" s="49" t="s">
        <v>43</v>
      </c>
      <c r="B51" s="49"/>
      <c r="C51" s="49"/>
      <c r="D51" s="8">
        <v>7983.0508474576272</v>
      </c>
      <c r="E51" s="1"/>
      <c r="F51" s="1"/>
    </row>
    <row r="52" spans="1:6" x14ac:dyDescent="0.2">
      <c r="A52" s="49" t="s">
        <v>44</v>
      </c>
      <c r="B52" s="49"/>
      <c r="C52" s="49"/>
      <c r="D52" s="8">
        <v>-4135.8084999999992</v>
      </c>
      <c r="E52" s="1"/>
      <c r="F52" s="1"/>
    </row>
    <row r="53" spans="1:6" ht="33.75" customHeight="1" x14ac:dyDescent="0.2">
      <c r="A53" s="46" t="s">
        <v>46</v>
      </c>
      <c r="B53" s="47"/>
      <c r="C53" s="48"/>
      <c r="D53" s="8">
        <v>-87544.549219067849</v>
      </c>
      <c r="E53" s="1"/>
      <c r="F53" s="1"/>
    </row>
    <row r="54" spans="1:6" ht="34.5" customHeight="1" x14ac:dyDescent="0.2">
      <c r="A54" s="46" t="s">
        <v>45</v>
      </c>
      <c r="B54" s="47"/>
      <c r="C54" s="48"/>
      <c r="D54" s="8">
        <v>-110897.91887161024</v>
      </c>
      <c r="E54" s="1"/>
      <c r="F54" s="1"/>
    </row>
    <row r="55" spans="1:6" x14ac:dyDescent="0.2">
      <c r="E55" s="1"/>
      <c r="F55" s="1"/>
    </row>
    <row r="56" spans="1:6" x14ac:dyDescent="0.2">
      <c r="A56" s="11" t="s">
        <v>38</v>
      </c>
      <c r="D56" s="13" t="s">
        <v>39</v>
      </c>
      <c r="E56" s="1"/>
      <c r="F56" s="1"/>
    </row>
    <row r="57" spans="1:6" x14ac:dyDescent="0.2">
      <c r="A57" s="12"/>
      <c r="B57" s="12"/>
      <c r="C57" s="12"/>
      <c r="D57" s="13"/>
    </row>
    <row r="58" spans="1:6" x14ac:dyDescent="0.2">
      <c r="A58" s="11" t="s">
        <v>29</v>
      </c>
      <c r="D58" s="13" t="s">
        <v>30</v>
      </c>
    </row>
  </sheetData>
  <mergeCells count="47">
    <mergeCell ref="A1:F1"/>
    <mergeCell ref="A3:C4"/>
    <mergeCell ref="A5:F5"/>
    <mergeCell ref="A6:C6"/>
    <mergeCell ref="A7:C7"/>
    <mergeCell ref="A8:F8"/>
    <mergeCell ref="A9:C9"/>
    <mergeCell ref="A10:C10"/>
    <mergeCell ref="A12:C12"/>
    <mergeCell ref="A14:C14"/>
    <mergeCell ref="A15:C15"/>
    <mergeCell ref="A16:C16"/>
    <mergeCell ref="A18:C19"/>
    <mergeCell ref="D18:D19"/>
    <mergeCell ref="A20:D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D32"/>
    <mergeCell ref="A33:C33"/>
    <mergeCell ref="A34:C34"/>
    <mergeCell ref="A35:C35"/>
    <mergeCell ref="A49:C49"/>
    <mergeCell ref="A36:D36"/>
    <mergeCell ref="A37:C37"/>
    <mergeCell ref="A38:C38"/>
    <mergeCell ref="A39:C39"/>
    <mergeCell ref="A40:C40"/>
    <mergeCell ref="A42:D42"/>
    <mergeCell ref="A50:C50"/>
    <mergeCell ref="A51:C51"/>
    <mergeCell ref="A52:C52"/>
    <mergeCell ref="A53:C53"/>
    <mergeCell ref="A54:C54"/>
    <mergeCell ref="A43:C43"/>
    <mergeCell ref="A44:C44"/>
    <mergeCell ref="A45:C45"/>
    <mergeCell ref="A46:C46"/>
    <mergeCell ref="A48:D4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20" sqref="B20"/>
    </sheetView>
  </sheetViews>
  <sheetFormatPr defaultRowHeight="15" x14ac:dyDescent="0.25"/>
  <cols>
    <col min="1" max="1" width="3.5703125" style="14" customWidth="1"/>
    <col min="2" max="2" width="59.85546875" style="14" customWidth="1"/>
    <col min="3" max="3" width="16.140625" style="14" customWidth="1"/>
    <col min="4" max="16384" width="9.140625" style="14"/>
  </cols>
  <sheetData>
    <row r="1" spans="1:4" x14ac:dyDescent="0.25">
      <c r="A1" s="89" t="s">
        <v>49</v>
      </c>
      <c r="B1" s="89"/>
      <c r="C1" s="89"/>
    </row>
    <row r="2" spans="1:4" x14ac:dyDescent="0.25">
      <c r="A2" s="89" t="s">
        <v>50</v>
      </c>
      <c r="B2" s="89"/>
      <c r="C2" s="89"/>
    </row>
    <row r="3" spans="1:4" x14ac:dyDescent="0.25">
      <c r="A3" s="89" t="s">
        <v>51</v>
      </c>
      <c r="B3" s="89"/>
      <c r="C3" s="89"/>
    </row>
    <row r="4" spans="1:4" x14ac:dyDescent="0.25">
      <c r="C4" s="15"/>
    </row>
    <row r="5" spans="1:4" ht="25.5" x14ac:dyDescent="0.25">
      <c r="A5" s="16" t="s">
        <v>52</v>
      </c>
      <c r="B5" s="17" t="s">
        <v>53</v>
      </c>
      <c r="C5" s="18">
        <f>SUM(C7:C7)</f>
        <v>33500</v>
      </c>
    </row>
    <row r="6" spans="1:4" x14ac:dyDescent="0.25">
      <c r="A6" s="19"/>
      <c r="B6" s="20" t="s">
        <v>54</v>
      </c>
      <c r="C6" s="21"/>
    </row>
    <row r="7" spans="1:4" x14ac:dyDescent="0.25">
      <c r="A7" s="22">
        <v>1</v>
      </c>
      <c r="B7" s="23" t="s">
        <v>55</v>
      </c>
      <c r="C7" s="24">
        <v>33500</v>
      </c>
    </row>
    <row r="8" spans="1:4" x14ac:dyDescent="0.25">
      <c r="A8" s="25"/>
      <c r="B8" s="26"/>
      <c r="C8" s="27"/>
    </row>
    <row r="9" spans="1:4" x14ac:dyDescent="0.25">
      <c r="C9" s="15"/>
    </row>
    <row r="10" spans="1:4" x14ac:dyDescent="0.25">
      <c r="A10" s="30" t="s">
        <v>56</v>
      </c>
      <c r="B10" s="1"/>
      <c r="C10" s="31" t="s">
        <v>57</v>
      </c>
      <c r="D10" s="32"/>
    </row>
    <row r="11" spans="1:4" x14ac:dyDescent="0.25">
      <c r="A11" s="30"/>
      <c r="B11" s="11"/>
      <c r="C11" s="31"/>
      <c r="D11" s="33"/>
    </row>
    <row r="12" spans="1:4" x14ac:dyDescent="0.25">
      <c r="A12" s="30"/>
      <c r="B12" s="11"/>
      <c r="C12" s="31"/>
      <c r="D12" s="33"/>
    </row>
    <row r="13" spans="1:4" x14ac:dyDescent="0.25">
      <c r="A13" s="30"/>
      <c r="B13" s="34"/>
      <c r="C13" s="31"/>
      <c r="D13" s="35"/>
    </row>
    <row r="14" spans="1:4" x14ac:dyDescent="0.25">
      <c r="A14" s="30" t="s">
        <v>58</v>
      </c>
      <c r="B14" s="36"/>
      <c r="C14" s="31" t="s">
        <v>59</v>
      </c>
      <c r="D14" s="37"/>
    </row>
    <row r="15" spans="1:4" x14ac:dyDescent="0.25">
      <c r="A15" s="26"/>
      <c r="B15" s="28"/>
      <c r="C15" s="29"/>
    </row>
    <row r="16" spans="1:4" x14ac:dyDescent="0.25">
      <c r="A16" s="26"/>
      <c r="B16" s="28"/>
      <c r="C16" s="29"/>
    </row>
    <row r="17" spans="1:3" x14ac:dyDescent="0.25">
      <c r="A17" s="26"/>
      <c r="B17" s="28"/>
      <c r="C17" s="29"/>
    </row>
    <row r="18" spans="1:3" x14ac:dyDescent="0.25">
      <c r="A18" s="26"/>
      <c r="B18" s="26"/>
      <c r="C18" s="27"/>
    </row>
    <row r="19" spans="1:3" x14ac:dyDescent="0.25">
      <c r="A19" s="26"/>
      <c r="B19" s="26"/>
      <c r="C19" s="26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2019-04-01T01:17:54Z</dcterms:modified>
</cp:coreProperties>
</file>