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6095" yWindow="2625" windowWidth="28800" windowHeight="14820"/>
  </bookViews>
  <sheets>
    <sheet name="2021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5" i="5" s="1"/>
</calcChain>
</file>

<file path=xl/sharedStrings.xml><?xml version="1.0" encoding="utf-8"?>
<sst xmlns="http://schemas.openxmlformats.org/spreadsheetml/2006/main" count="60" uniqueCount="57">
  <si>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</si>
  <si>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</si>
  <si>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</si>
  <si>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</si>
  <si>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</si>
  <si>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</si>
  <si>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</si>
  <si>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</si>
  <si>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</si>
  <si>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</si>
  <si>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</si>
  <si>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</si>
  <si>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</si>
  <si>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</si>
  <si>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</si>
  <si>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</si>
  <si>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</si>
  <si>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</si>
  <si>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</si>
  <si>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</si>
  <si>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</si>
  <si>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</si>
  <si>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</si>
  <si>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</si>
  <si>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</si>
  <si>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</si>
  <si>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</si>
  <si>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</si>
  <si>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</si>
  <si>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</si>
  <si>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</si>
  <si>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</si>
  <si>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</si>
  <si>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</si>
  <si>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</si>
  <si>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</si>
  <si>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</si>
  <si>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</si>
  <si>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</si>
  <si>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</si>
  <si>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</si>
  <si>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</si>
  <si>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</si>
  <si>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</si>
  <si>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</si>
  <si>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Литвинова, 2</t>
  </si>
  <si>
    <t>№
п/п</t>
  </si>
  <si>
    <t>Выполнено работ по текущему ремонту всего в рублях :</t>
  </si>
  <si>
    <t>в том числе</t>
  </si>
  <si>
    <t>Установка шлагбаума</t>
  </si>
  <si>
    <t>Замена регулирующих задвижек</t>
  </si>
  <si>
    <t>Изготовление информационных стендов</t>
  </si>
  <si>
    <t>Ремонт входной двери подъезд № 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</si>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</sst>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3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Fill="1" applyBorder="1"/>
    <xf numFmtId="4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10" sqref="A10:C1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44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s="1" customFormat="1" ht="55.5" customHeight="1" x14ac:dyDescent="0.2">
      <c r="A1" s="15" t="s">
        <v>42</v>
      </c>
      <c r="B1" s="15"/>
      <c r="C1" s="15"/>
      <c r="D1" s="15"/>
      <c r="E1" s="15"/>
      <c r="F1" s="15"/>
    </row>
    <row r="2" spans="1:6" s="1" customFormat="1" ht="31.5" customHeight="1" x14ac:dyDescent="0.2">
      <c r="A2" s="23" t="s">
        <v>0</v>
      </c>
      <c r="B2" s="24"/>
      <c r="C2" s="25"/>
      <c r="D2" s="26" t="s">
        <v>1</v>
      </c>
      <c r="E2" s="26" t="s">
        <v>2</v>
      </c>
      <c r="F2" s="47" t="s">
        <v>3</v>
      </c>
    </row>
    <row r="3" spans="1:6" s="1" customFormat="1" ht="21" customHeight="1" x14ac:dyDescent="0.2">
      <c r="A3" s="27"/>
      <c r="B3" s="28"/>
      <c r="C3" s="29"/>
      <c r="D3" s="30">
        <v>956004.86700000009</v>
      </c>
      <c r="E3" s="30">
        <v>889845.46700000006</v>
      </c>
      <c r="F3" s="30">
        <v>66159.39999999998</v>
      </c>
    </row>
    <row r="4" spans="1:6" s="1" customFormat="1" ht="12.75" customHeight="1" x14ac:dyDescent="0.2">
      <c r="A4" s="12" t="s">
        <v>4</v>
      </c>
      <c r="B4" s="13"/>
      <c r="C4" s="13"/>
      <c r="D4" s="13"/>
      <c r="E4" s="13"/>
      <c r="F4" s="14"/>
    </row>
    <row r="5" spans="1:6" s="1" customFormat="1" ht="28.5" customHeight="1" x14ac:dyDescent="0.2">
      <c r="A5" s="48" t="s">
        <v>33</v>
      </c>
      <c r="B5" s="49"/>
      <c r="C5" s="50"/>
      <c r="D5" s="5">
        <v>446622.93</v>
      </c>
      <c r="E5" s="5">
        <v>376417.52</v>
      </c>
      <c r="F5" s="5">
        <v>70205.409999999974</v>
      </c>
    </row>
    <row r="6" spans="1:6" s="1" customFormat="1" ht="27.75" customHeight="1" x14ac:dyDescent="0.2">
      <c r="A6" s="20" t="s">
        <v>5</v>
      </c>
      <c r="B6" s="21"/>
      <c r="C6" s="22"/>
      <c r="D6" s="5">
        <v>170700.24000000005</v>
      </c>
      <c r="E6" s="5">
        <v>191568.50052839823</v>
      </c>
      <c r="F6" s="5">
        <v>-20868.260528398183</v>
      </c>
    </row>
    <row r="7" spans="1:6" s="1" customFormat="1" ht="12.75" customHeight="1" x14ac:dyDescent="0.2">
      <c r="A7" s="19" t="s">
        <v>6</v>
      </c>
      <c r="B7" s="31"/>
      <c r="C7" s="32"/>
      <c r="D7" s="30">
        <v>617323.17000000004</v>
      </c>
      <c r="E7" s="30">
        <v>567986.02052839822</v>
      </c>
      <c r="F7" s="30">
        <v>49337.149471601791</v>
      </c>
    </row>
    <row r="8" spans="1:6" s="1" customFormat="1" ht="12.75" customHeight="1" x14ac:dyDescent="0.2">
      <c r="A8" s="12" t="s">
        <v>7</v>
      </c>
      <c r="B8" s="13"/>
      <c r="C8" s="13"/>
      <c r="D8" s="13"/>
      <c r="E8" s="13"/>
      <c r="F8" s="14"/>
    </row>
    <row r="9" spans="1:6" s="1" customFormat="1" ht="25.5" customHeight="1" x14ac:dyDescent="0.2">
      <c r="A9" s="51" t="s">
        <v>8</v>
      </c>
      <c r="B9" s="52"/>
      <c r="C9" s="53"/>
      <c r="D9" s="5">
        <v>231359.89</v>
      </c>
      <c r="E9" s="5">
        <v>205233.67</v>
      </c>
      <c r="F9" s="5">
        <v>26126.22</v>
      </c>
    </row>
    <row r="10" spans="1:6" s="1" customFormat="1" ht="27" customHeight="1" x14ac:dyDescent="0.2">
      <c r="A10" s="20" t="s">
        <v>9</v>
      </c>
      <c r="B10" s="21"/>
      <c r="C10" s="22"/>
      <c r="D10" s="5">
        <v>88413.725000000006</v>
      </c>
      <c r="E10" s="5">
        <v>99222.383778605988</v>
      </c>
      <c r="F10" s="5">
        <v>-10808.658778605983</v>
      </c>
    </row>
    <row r="11" spans="1:6" s="1" customFormat="1" ht="12.75" customHeight="1" x14ac:dyDescent="0.2">
      <c r="A11" s="19" t="s">
        <v>10</v>
      </c>
      <c r="B11" s="31"/>
      <c r="C11" s="32"/>
      <c r="D11" s="30">
        <v>319773.61499999999</v>
      </c>
      <c r="E11" s="30">
        <v>304456.053778606</v>
      </c>
      <c r="F11" s="30">
        <v>15317.561221394019</v>
      </c>
    </row>
    <row r="12" spans="1:6" s="1" customFormat="1" ht="13.5" customHeight="1" x14ac:dyDescent="0.2">
      <c r="A12" s="12" t="s">
        <v>34</v>
      </c>
      <c r="B12" s="13"/>
      <c r="C12" s="13"/>
      <c r="D12" s="13"/>
      <c r="E12" s="13"/>
      <c r="F12" s="14"/>
    </row>
    <row r="13" spans="1:6" s="1" customFormat="1" ht="29.25" customHeight="1" x14ac:dyDescent="0.2">
      <c r="A13" s="20" t="s">
        <v>11</v>
      </c>
      <c r="B13" s="21"/>
      <c r="C13" s="22"/>
      <c r="D13" s="5">
        <v>13680.14</v>
      </c>
      <c r="E13" s="5">
        <v>11536.33</v>
      </c>
      <c r="F13" s="5">
        <v>2143.8099999999995</v>
      </c>
    </row>
    <row r="14" spans="1:6" s="1" customFormat="1" ht="12.75" customHeight="1" x14ac:dyDescent="0.2">
      <c r="A14" s="20" t="s">
        <v>12</v>
      </c>
      <c r="B14" s="21"/>
      <c r="C14" s="22"/>
      <c r="D14" s="5">
        <v>5227.9419999999991</v>
      </c>
      <c r="E14" s="5">
        <v>5867.0626929958307</v>
      </c>
      <c r="F14" s="5">
        <v>-639.12069299583163</v>
      </c>
    </row>
    <row r="15" spans="1:6" s="1" customFormat="1" x14ac:dyDescent="0.2">
      <c r="A15" s="33" t="s">
        <v>35</v>
      </c>
      <c r="B15" s="34"/>
      <c r="C15" s="35"/>
      <c r="D15" s="30">
        <v>18908.081999999999</v>
      </c>
      <c r="E15" s="30">
        <v>17403.392692995832</v>
      </c>
      <c r="F15" s="30">
        <v>1504.689307004166</v>
      </c>
    </row>
    <row r="16" spans="1:6" s="1" customFormat="1" ht="12.75" customHeight="1" x14ac:dyDescent="0.2">
      <c r="A16" s="3"/>
      <c r="B16" s="3"/>
      <c r="C16" s="3"/>
      <c r="D16" s="10"/>
      <c r="E16" s="10"/>
      <c r="F16" s="2"/>
    </row>
    <row r="17" spans="1:6" s="7" customFormat="1" ht="26.25" customHeight="1" x14ac:dyDescent="0.2">
      <c r="A17" s="36" t="s">
        <v>13</v>
      </c>
      <c r="B17" s="37"/>
      <c r="C17" s="38"/>
      <c r="D17" s="39">
        <v>877773.46129999985</v>
      </c>
      <c r="E17" s="6"/>
      <c r="F17" s="6"/>
    </row>
    <row r="18" spans="1:6" s="7" customFormat="1" ht="15" customHeight="1" x14ac:dyDescent="0.2">
      <c r="A18" s="40" t="s">
        <v>4</v>
      </c>
      <c r="B18" s="41"/>
      <c r="C18" s="41"/>
      <c r="D18" s="42"/>
      <c r="E18" s="6"/>
      <c r="F18" s="6"/>
    </row>
    <row r="19" spans="1:6" s="7" customFormat="1" ht="24.75" customHeight="1" x14ac:dyDescent="0.2">
      <c r="A19" s="19" t="s">
        <v>14</v>
      </c>
      <c r="B19" s="31"/>
      <c r="C19" s="32"/>
      <c r="D19" s="30"/>
      <c r="E19" s="6"/>
      <c r="F19" s="6"/>
    </row>
    <row r="20" spans="1:6" s="7" customFormat="1" ht="45.75" customHeight="1" x14ac:dyDescent="0.2">
      <c r="A20" s="20" t="s">
        <v>36</v>
      </c>
      <c r="B20" s="21"/>
      <c r="C20" s="22"/>
      <c r="D20" s="4">
        <v>489409.36</v>
      </c>
      <c r="E20" s="6"/>
      <c r="F20" s="6"/>
    </row>
    <row r="21" spans="1:6" s="7" customFormat="1" ht="12.75" customHeight="1" x14ac:dyDescent="0.2">
      <c r="A21" s="20" t="s">
        <v>15</v>
      </c>
      <c r="B21" s="21"/>
      <c r="C21" s="22"/>
      <c r="D21" s="4">
        <v>35054.07</v>
      </c>
      <c r="E21" s="6"/>
    </row>
    <row r="22" spans="1:6" s="7" customFormat="1" ht="25.5" customHeight="1" x14ac:dyDescent="0.2">
      <c r="A22" s="19" t="s">
        <v>16</v>
      </c>
      <c r="B22" s="31"/>
      <c r="C22" s="32"/>
      <c r="D22" s="39"/>
      <c r="E22" s="6"/>
      <c r="F22" s="6"/>
    </row>
    <row r="23" spans="1:6" s="7" customFormat="1" ht="12.75" customHeight="1" x14ac:dyDescent="0.2">
      <c r="A23" s="20" t="s">
        <v>17</v>
      </c>
      <c r="B23" s="21"/>
      <c r="C23" s="22"/>
      <c r="D23" s="4">
        <v>23914.320999999996</v>
      </c>
      <c r="E23" s="6"/>
      <c r="F23" s="6"/>
    </row>
    <row r="24" spans="1:6" s="7" customFormat="1" ht="12.75" customHeight="1" x14ac:dyDescent="0.2">
      <c r="A24" s="19" t="s">
        <v>18</v>
      </c>
      <c r="B24" s="31"/>
      <c r="C24" s="32"/>
      <c r="D24" s="39">
        <v>548377.75099999993</v>
      </c>
      <c r="E24" s="6"/>
      <c r="F24" s="6"/>
    </row>
    <row r="25" spans="1:6" s="7" customFormat="1" ht="12.75" customHeight="1" x14ac:dyDescent="0.2">
      <c r="A25" s="20" t="s">
        <v>19</v>
      </c>
      <c r="B25" s="21"/>
      <c r="C25" s="22"/>
      <c r="D25" s="4">
        <v>82865.902999999991</v>
      </c>
      <c r="E25" s="6"/>
      <c r="F25" s="6"/>
    </row>
    <row r="26" spans="1:6" s="1" customFormat="1" ht="12.75" customHeight="1" x14ac:dyDescent="0.2">
      <c r="A26" s="19" t="s">
        <v>20</v>
      </c>
      <c r="B26" s="31"/>
      <c r="C26" s="32"/>
      <c r="D26" s="39">
        <v>631243.65399999986</v>
      </c>
      <c r="E26" s="2"/>
      <c r="F26" s="2"/>
    </row>
    <row r="27" spans="1:6" s="1" customFormat="1" ht="15" customHeight="1" x14ac:dyDescent="0.2">
      <c r="A27" s="40" t="s">
        <v>7</v>
      </c>
      <c r="B27" s="41"/>
      <c r="C27" s="41"/>
      <c r="D27" s="42"/>
      <c r="E27" s="2"/>
      <c r="F27" s="2"/>
    </row>
    <row r="28" spans="1:6" s="1" customFormat="1" ht="28.5" customHeight="1" x14ac:dyDescent="0.2">
      <c r="A28" s="20" t="s">
        <v>21</v>
      </c>
      <c r="B28" s="21"/>
      <c r="C28" s="22"/>
      <c r="D28" s="4">
        <v>176958.57</v>
      </c>
      <c r="E28" s="2"/>
      <c r="F28" s="2"/>
    </row>
    <row r="29" spans="1:6" s="1" customFormat="1" ht="12.75" customHeight="1" x14ac:dyDescent="0.2">
      <c r="A29" s="20" t="s">
        <v>19</v>
      </c>
      <c r="B29" s="21"/>
      <c r="C29" s="22"/>
      <c r="D29" s="4">
        <v>41711.024999999994</v>
      </c>
      <c r="E29" s="2"/>
      <c r="F29" s="2"/>
    </row>
    <row r="30" spans="1:6" s="1" customFormat="1" ht="12.75" customHeight="1" x14ac:dyDescent="0.2">
      <c r="A30" s="19" t="s">
        <v>22</v>
      </c>
      <c r="B30" s="31"/>
      <c r="C30" s="32"/>
      <c r="D30" s="39">
        <v>218669.595</v>
      </c>
      <c r="E30" s="2"/>
      <c r="F30" s="2"/>
    </row>
    <row r="31" spans="1:6" s="1" customFormat="1" ht="14.25" customHeight="1" x14ac:dyDescent="0.25">
      <c r="A31" s="54" t="s">
        <v>23</v>
      </c>
      <c r="B31" s="55"/>
      <c r="C31" s="55"/>
      <c r="D31" s="56"/>
      <c r="E31" s="2"/>
      <c r="F31" s="2"/>
    </row>
    <row r="32" spans="1:6" s="1" customFormat="1" ht="51" customHeight="1" x14ac:dyDescent="0.2">
      <c r="A32" s="20" t="s">
        <v>24</v>
      </c>
      <c r="B32" s="21"/>
      <c r="C32" s="22"/>
      <c r="D32" s="4">
        <v>10800</v>
      </c>
      <c r="E32" s="2"/>
      <c r="F32" s="2"/>
    </row>
    <row r="33" spans="1:6" s="1" customFormat="1" ht="12.75" customHeight="1" x14ac:dyDescent="0.2">
      <c r="A33" s="16" t="s">
        <v>25</v>
      </c>
      <c r="B33" s="17"/>
      <c r="C33" s="18"/>
      <c r="D33" s="4">
        <v>14224</v>
      </c>
      <c r="E33" s="2"/>
      <c r="F33" s="2"/>
    </row>
    <row r="34" spans="1:6" s="1" customFormat="1" ht="12.75" customHeight="1" x14ac:dyDescent="0.2">
      <c r="A34" s="20" t="s">
        <v>26</v>
      </c>
      <c r="B34" s="21"/>
      <c r="C34" s="22"/>
      <c r="D34" s="4">
        <v>2836.2122999999997</v>
      </c>
      <c r="E34" s="2"/>
      <c r="F34" s="2"/>
    </row>
    <row r="35" spans="1:6" s="1" customFormat="1" ht="12.75" customHeight="1" x14ac:dyDescent="0.2">
      <c r="A35" s="19" t="s">
        <v>27</v>
      </c>
      <c r="B35" s="31"/>
      <c r="C35" s="32"/>
      <c r="D35" s="39">
        <v>27860.212299999999</v>
      </c>
      <c r="E35" s="2"/>
      <c r="F35" s="2"/>
    </row>
    <row r="36" spans="1:6" s="1" customFormat="1" x14ac:dyDescent="0.2">
      <c r="A36" s="8"/>
      <c r="B36" s="43"/>
      <c r="C36" s="43"/>
      <c r="D36" s="44"/>
      <c r="E36" s="2"/>
      <c r="F36" s="2"/>
    </row>
    <row r="37" spans="1:6" s="1" customFormat="1" ht="19.5" customHeight="1" x14ac:dyDescent="0.2">
      <c r="A37" s="40" t="s">
        <v>28</v>
      </c>
      <c r="B37" s="41"/>
      <c r="C37" s="41"/>
      <c r="D37" s="42"/>
      <c r="E37" s="2"/>
      <c r="F37" s="2"/>
    </row>
    <row r="38" spans="1:6" s="1" customFormat="1" ht="12.75" customHeight="1" x14ac:dyDescent="0.2">
      <c r="A38" s="57" t="s">
        <v>37</v>
      </c>
      <c r="B38" s="58"/>
      <c r="C38" s="59"/>
      <c r="D38" s="30">
        <v>-63257.633471601614</v>
      </c>
      <c r="E38" s="2"/>
      <c r="F38" s="2"/>
    </row>
    <row r="39" spans="1:6" s="1" customFormat="1" ht="12.75" customHeight="1" x14ac:dyDescent="0.2">
      <c r="A39" s="57" t="s">
        <v>38</v>
      </c>
      <c r="B39" s="58"/>
      <c r="C39" s="59"/>
      <c r="D39" s="30">
        <v>85786.458778606</v>
      </c>
      <c r="E39" s="2"/>
      <c r="F39" s="2"/>
    </row>
    <row r="40" spans="1:6" s="1" customFormat="1" ht="12.75" customHeight="1" x14ac:dyDescent="0.2">
      <c r="A40" s="57" t="s">
        <v>39</v>
      </c>
      <c r="B40" s="58"/>
      <c r="C40" s="59"/>
      <c r="D40" s="30">
        <v>-10456.819607004167</v>
      </c>
      <c r="E40" s="2"/>
      <c r="F40" s="2"/>
    </row>
    <row r="41" spans="1:6" s="1" customFormat="1" ht="33.75" customHeight="1" x14ac:dyDescent="0.2">
      <c r="A41" s="57" t="s">
        <v>40</v>
      </c>
      <c r="B41" s="58"/>
      <c r="C41" s="59"/>
      <c r="D41" s="30">
        <v>326223.01377609756</v>
      </c>
      <c r="E41" s="2"/>
      <c r="F41" s="2"/>
    </row>
    <row r="42" spans="1:6" s="1" customFormat="1" ht="34.5" customHeight="1" x14ac:dyDescent="0.2">
      <c r="A42" s="57" t="s">
        <v>41</v>
      </c>
      <c r="B42" s="58"/>
      <c r="C42" s="59"/>
      <c r="D42" s="30">
        <v>338295.01947609778</v>
      </c>
      <c r="E42" s="9"/>
      <c r="F42" s="2"/>
    </row>
    <row r="43" spans="1:6" s="1" customFormat="1" x14ac:dyDescent="0.2">
      <c r="A43" s="60"/>
      <c r="B43" s="60"/>
      <c r="C43" s="60"/>
      <c r="D43" s="10"/>
      <c r="E43" s="9"/>
      <c r="F43" s="2"/>
    </row>
    <row r="44" spans="1:6" s="1" customFormat="1" x14ac:dyDescent="0.2">
      <c r="A44" s="60"/>
      <c r="B44" s="60"/>
      <c r="C44" s="60"/>
      <c r="D44" s="10"/>
      <c r="E44" s="9"/>
      <c r="F44" s="2"/>
    </row>
    <row r="45" spans="1:6" s="1" customFormat="1" x14ac:dyDescent="0.2">
      <c r="A45" s="8" t="s">
        <v>29</v>
      </c>
      <c r="B45" s="8"/>
      <c r="C45" s="8"/>
      <c r="D45" s="11" t="s">
        <v>30</v>
      </c>
      <c r="E45" s="2"/>
      <c r="F45" s="2"/>
    </row>
    <row r="46" spans="1:6" s="1" customFormat="1" x14ac:dyDescent="0.2">
      <c r="A46" s="8"/>
      <c r="B46" s="8"/>
      <c r="C46" s="8"/>
      <c r="D46" s="11"/>
      <c r="E46" s="2"/>
      <c r="F46" s="2"/>
    </row>
    <row r="47" spans="1:6" s="1" customFormat="1" x14ac:dyDescent="0.2">
      <c r="A47" s="45"/>
      <c r="B47" s="45"/>
      <c r="C47" s="45"/>
      <c r="D47" s="11"/>
      <c r="E47" s="2"/>
      <c r="F47" s="2"/>
    </row>
    <row r="48" spans="1:6" s="1" customFormat="1" x14ac:dyDescent="0.2">
      <c r="A48" s="8" t="s">
        <v>31</v>
      </c>
      <c r="B48" s="8"/>
      <c r="C48" s="8"/>
      <c r="D48" s="46" t="s">
        <v>32</v>
      </c>
      <c r="E48" s="2"/>
      <c r="F48" s="2"/>
    </row>
    <row r="49" spans="1:6" s="1" customFormat="1" x14ac:dyDescent="0.2">
      <c r="A49" s="8"/>
      <c r="B49" s="8"/>
      <c r="C49" s="8"/>
      <c r="D49" s="46"/>
      <c r="E49" s="2"/>
      <c r="F49" s="2"/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15:C15"/>
    <mergeCell ref="A17:C17"/>
    <mergeCell ref="A18:D18"/>
    <mergeCell ref="A19:C19"/>
    <mergeCell ref="A20:C20"/>
    <mergeCell ref="A21:C21"/>
    <mergeCell ref="A22:C22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2" sqref="B12"/>
    </sheetView>
  </sheetViews>
  <sheetFormatPr defaultRowHeight="15.75" x14ac:dyDescent="0.25"/>
  <cols>
    <col min="1" max="1" width="7.28515625" style="62" customWidth="1"/>
    <col min="2" max="2" width="59.85546875" style="62" customWidth="1"/>
    <col min="3" max="3" width="16.140625" style="62" customWidth="1"/>
    <col min="4" max="5" width="9.140625" style="62"/>
    <col min="6" max="6" width="12.42578125" style="62" bestFit="1" customWidth="1"/>
    <col min="7" max="16384" width="9.140625" style="62"/>
  </cols>
  <sheetData>
    <row r="1" spans="1:6" x14ac:dyDescent="0.25">
      <c r="A1" s="61" t="s">
        <v>43</v>
      </c>
      <c r="B1" s="61"/>
      <c r="C1" s="61"/>
    </row>
    <row r="2" spans="1:6" x14ac:dyDescent="0.25">
      <c r="A2" s="61" t="s">
        <v>44</v>
      </c>
      <c r="B2" s="61"/>
      <c r="C2" s="61"/>
    </row>
    <row r="3" spans="1:6" x14ac:dyDescent="0.25">
      <c r="A3" s="61" t="s">
        <v>45</v>
      </c>
      <c r="B3" s="61"/>
      <c r="C3" s="61"/>
    </row>
    <row r="4" spans="1:6" x14ac:dyDescent="0.25">
      <c r="C4" s="63"/>
    </row>
    <row r="5" spans="1:6" ht="31.5" x14ac:dyDescent="0.25">
      <c r="A5" s="64" t="s">
        <v>46</v>
      </c>
      <c r="B5" s="65" t="s">
        <v>47</v>
      </c>
      <c r="C5" s="66">
        <f>SUM(C7:C10)</f>
        <v>176958.56999999998</v>
      </c>
      <c r="F5" s="67"/>
    </row>
    <row r="6" spans="1:6" x14ac:dyDescent="0.25">
      <c r="A6" s="68"/>
      <c r="B6" s="69" t="s">
        <v>48</v>
      </c>
      <c r="C6" s="70"/>
    </row>
    <row r="7" spans="1:6" x14ac:dyDescent="0.25">
      <c r="A7" s="71">
        <v>1</v>
      </c>
      <c r="B7" s="72" t="s">
        <v>49</v>
      </c>
      <c r="C7" s="73">
        <f>85477+50080.8+24700</f>
        <v>160257.79999999999</v>
      </c>
    </row>
    <row r="8" spans="1:6" x14ac:dyDescent="0.25">
      <c r="A8" s="71">
        <v>2</v>
      </c>
      <c r="B8" s="72" t="s">
        <v>50</v>
      </c>
      <c r="C8" s="73">
        <v>13600.77</v>
      </c>
    </row>
    <row r="9" spans="1:6" x14ac:dyDescent="0.25">
      <c r="A9" s="71">
        <v>3</v>
      </c>
      <c r="B9" s="72" t="s">
        <v>51</v>
      </c>
      <c r="C9" s="73">
        <v>1800</v>
      </c>
    </row>
    <row r="10" spans="1:6" x14ac:dyDescent="0.25">
      <c r="A10" s="71">
        <v>4</v>
      </c>
      <c r="B10" s="72" t="s">
        <v>52</v>
      </c>
      <c r="C10" s="74">
        <v>1300</v>
      </c>
    </row>
    <row r="11" spans="1:6" x14ac:dyDescent="0.25">
      <c r="A11" s="75"/>
      <c r="B11" s="76"/>
      <c r="C11" s="77"/>
    </row>
    <row r="12" spans="1:6" x14ac:dyDescent="0.25">
      <c r="A12" s="75"/>
      <c r="B12" s="76"/>
      <c r="C12" s="77"/>
    </row>
    <row r="13" spans="1:6" x14ac:dyDescent="0.25">
      <c r="A13" s="78" t="s">
        <v>53</v>
      </c>
      <c r="C13" s="79" t="s">
        <v>54</v>
      </c>
    </row>
    <row r="14" spans="1:6" x14ac:dyDescent="0.25">
      <c r="C14" s="63"/>
    </row>
    <row r="15" spans="1:6" x14ac:dyDescent="0.25">
      <c r="C15" s="63"/>
    </row>
    <row r="16" spans="1:6" x14ac:dyDescent="0.25">
      <c r="A16" s="78" t="s">
        <v>55</v>
      </c>
      <c r="C16" s="80" t="s">
        <v>56</v>
      </c>
    </row>
    <row r="17" spans="2:3" x14ac:dyDescent="0.25">
      <c r="C17" s="63"/>
    </row>
    <row r="19" spans="2:3" x14ac:dyDescent="0.25">
      <c r="B19" s="78"/>
      <c r="C19" s="80"/>
    </row>
    <row r="21" spans="2:3" x14ac:dyDescent="0.25">
      <c r="C21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2022-03-10T05:30:57Z</dcterms:modified>
</cp:coreProperties>
</file>