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 fullPrecision="0"/>
</workbook>
</file>

<file path=xl/sharedStrings.xml><?xml version="1.0" encoding="utf-8"?>
<sst xmlns="http://schemas.openxmlformats.org/spreadsheetml/2006/main" count="69" uniqueCount="66">
  <si>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</si>
  <si>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</si>
  <si>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</si>
  <si>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</si>
  <si>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</si>
  <si>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</si>
  <si>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</si>
  <si>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</si>
  <si>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</si>
  <si>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</si>
  <si>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</si>
  <si>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</si>
  <si>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</si>
  <si>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</si>
  <si>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</si>
  <si>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</si>
  <si>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</si>
  <si>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</si>
  <si>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</si>
  <si>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</si>
  <si>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</si>
  <si>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</si>
  <si>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</si>
  <si>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</si>
  <si>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</si>
  <si>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</si>
  <si>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</si>
  <si>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</si>
  <si>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</si>
  <si>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</si>
  <si>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</si>
  <si>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</si>
  <si>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</si>
  <si>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</si>
  <si>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</si>
  <si>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</si>
  <si>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</si>
  <si>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</si>
  <si>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</si>
  <si>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</si>
  <si>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</si>
  <si>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статье "Содержание" за 2017-2020г.</t>
  </si>
  <si>
    <t>по статье "Текущий ремонт" за 2017-2020г.</t>
  </si>
  <si>
    <t>Остаток по содержанию приборов учета (резерв на гос.поверку) за 2017-2020г.</t>
  </si>
  <si>
    <t>Итого расходов по содержанию:</t>
  </si>
  <si>
    <t>в т.ч. Расходы по содержанию приборов учета: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</si>
  <si>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</si>
  <si>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Чайковского, 16/1</t>
    </r>
    <r>
      <rPr>
        <b/>
        <sz val="11"/>
        <rFont val="Times New Roman"/>
        <family val="1"/>
      </rPr>
      <t xml:space="preserve">
за 2022 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</si>
  <si>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</si>
  <si>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</si>
  <si>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</si>
  <si>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</si>
  <si>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</si>
  <si>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>Денежные средства на 01.01.2023 года по статьям:</t>
  </si>
  <si>
    <t xml:space="preserve">Сводный реестр выполненных работ по текущему ремонту за 2022год </t>
  </si>
  <si>
    <t>по жилому дому ул. Чайковского, 16/1</t>
  </si>
  <si>
    <t>Ремонт КНС в цокольном помещении</t>
  </si>
  <si>
    <t>Выключатель герконовый для замены</t>
  </si>
  <si>
    <t>Демонтаж козырьков подъезд №1,2</t>
  </si>
  <si>
    <t>Устройство кровли козырька подъезд №1,2</t>
  </si>
  <si>
    <t>Ремонт стен фасада ( крыльцо) подъезд №1</t>
  </si>
  <si>
    <t>Установка двери подъезд №1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</si>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</sst>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9">
      <selection activeCell="D49" sqref="D49:D5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5" bestFit="1" customWidth="1"/>
    <col min="5" max="5" width="12.71093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72" t="s">
        <v>47</v>
      </c>
      <c r="B1" s="72"/>
      <c r="C1" s="72"/>
      <c r="D1" s="72"/>
      <c r="E1" s="72"/>
      <c r="F1" s="72"/>
    </row>
    <row r="2" spans="1:6" ht="31.5">
      <c r="A2" s="73" t="s">
        <v>22</v>
      </c>
      <c r="B2" s="73"/>
      <c r="C2" s="73"/>
      <c r="D2" s="32" t="s">
        <v>25</v>
      </c>
      <c r="E2" s="32" t="s">
        <v>26</v>
      </c>
      <c r="F2" s="37" t="s">
        <v>23</v>
      </c>
    </row>
    <row r="3" spans="1:6" ht="21" customHeight="1">
      <c r="A3" s="73"/>
      <c r="B3" s="73"/>
      <c r="C3" s="73"/>
      <c r="D3" s="4">
        <v>867716.94</v>
      </c>
      <c r="E3" s="4">
        <v>860571.78</v>
      </c>
      <c r="F3" s="4">
        <v>7145.16</v>
      </c>
    </row>
    <row r="4" spans="1:6" ht="12.75" customHeight="1">
      <c r="A4" s="74" t="s">
        <v>8</v>
      </c>
      <c r="B4" s="75"/>
      <c r="C4" s="75"/>
      <c r="D4" s="75"/>
      <c r="E4" s="75"/>
      <c r="F4" s="76"/>
    </row>
    <row r="5" spans="1:6" ht="28.5" customHeight="1">
      <c r="A5" s="77" t="s">
        <v>34</v>
      </c>
      <c r="B5" s="77"/>
      <c r="C5" s="78"/>
      <c r="D5" s="3">
        <v>651036.12</v>
      </c>
      <c r="E5" s="3">
        <v>601027.13</v>
      </c>
      <c r="F5" s="3">
        <v>50008.99</v>
      </c>
    </row>
    <row r="6" spans="1:6" ht="27.75" customHeight="1">
      <c r="A6" s="54" t="s">
        <v>0</v>
      </c>
      <c r="B6" s="55"/>
      <c r="C6" s="56"/>
      <c r="D6" s="3">
        <v>27422.23</v>
      </c>
      <c r="E6" s="3">
        <v>72541.63</v>
      </c>
      <c r="F6" s="3">
        <v>-45119.4</v>
      </c>
    </row>
    <row r="7" spans="1:6" ht="12.75" customHeight="1">
      <c r="A7" s="50" t="s">
        <v>1</v>
      </c>
      <c r="B7" s="50"/>
      <c r="C7" s="45"/>
      <c r="D7" s="4">
        <v>678458.35</v>
      </c>
      <c r="E7" s="4">
        <v>673568.76</v>
      </c>
      <c r="F7" s="4">
        <v>4889.59</v>
      </c>
    </row>
    <row r="8" spans="1:6" ht="12.75" customHeight="1">
      <c r="A8" s="67" t="s">
        <v>2</v>
      </c>
      <c r="B8" s="68"/>
      <c r="C8" s="68"/>
      <c r="D8" s="68"/>
      <c r="E8" s="68"/>
      <c r="F8" s="69"/>
    </row>
    <row r="9" spans="1:6" ht="25.5" customHeight="1">
      <c r="A9" s="70" t="s">
        <v>3</v>
      </c>
      <c r="B9" s="70"/>
      <c r="C9" s="71"/>
      <c r="D9" s="3">
        <v>163710.6</v>
      </c>
      <c r="E9" s="3">
        <v>150352.98</v>
      </c>
      <c r="F9" s="3">
        <v>13357.62</v>
      </c>
    </row>
    <row r="10" spans="1:6" ht="27" customHeight="1">
      <c r="A10" s="54" t="s">
        <v>4</v>
      </c>
      <c r="B10" s="55"/>
      <c r="C10" s="55"/>
      <c r="D10" s="3">
        <v>6770.77</v>
      </c>
      <c r="E10" s="3">
        <v>17943</v>
      </c>
      <c r="F10" s="3">
        <v>-11172.23</v>
      </c>
    </row>
    <row r="11" spans="1:6" ht="12.75" customHeight="1">
      <c r="A11" s="50" t="s">
        <v>5</v>
      </c>
      <c r="B11" s="50"/>
      <c r="C11" s="50"/>
      <c r="D11" s="4">
        <v>170481.37</v>
      </c>
      <c r="E11" s="4">
        <v>168295.98</v>
      </c>
      <c r="F11" s="4">
        <v>2185.39</v>
      </c>
    </row>
    <row r="12" spans="1:6" ht="13.5">
      <c r="A12" s="67" t="s">
        <v>35</v>
      </c>
      <c r="B12" s="68"/>
      <c r="C12" s="68"/>
      <c r="D12" s="68"/>
      <c r="E12" s="68"/>
      <c r="F12" s="69"/>
    </row>
    <row r="13" spans="1:6" ht="29.25" customHeight="1">
      <c r="A13" s="49" t="s">
        <v>27</v>
      </c>
      <c r="B13" s="49"/>
      <c r="C13" s="49"/>
      <c r="D13" s="3">
        <v>18031.44</v>
      </c>
      <c r="E13" s="3">
        <v>16730.72</v>
      </c>
      <c r="F13" s="3">
        <v>1300.72</v>
      </c>
    </row>
    <row r="14" spans="1:6" ht="12.75">
      <c r="A14" s="54" t="s">
        <v>28</v>
      </c>
      <c r="B14" s="55"/>
      <c r="C14" s="56"/>
      <c r="D14" s="3">
        <v>745.78</v>
      </c>
      <c r="E14" s="3">
        <v>1976.32</v>
      </c>
      <c r="F14" s="3">
        <v>-1230.54</v>
      </c>
    </row>
    <row r="15" spans="1:6" ht="12.75">
      <c r="A15" s="61" t="s">
        <v>36</v>
      </c>
      <c r="B15" s="61"/>
      <c r="C15" s="61"/>
      <c r="D15" s="4">
        <v>18777.22</v>
      </c>
      <c r="E15" s="4">
        <v>18707.04</v>
      </c>
      <c r="F15" s="4">
        <v>70.18</v>
      </c>
    </row>
    <row r="16" spans="1:6" ht="12.75" customHeight="1" hidden="1">
      <c r="A16" s="7"/>
      <c r="B16" s="7"/>
      <c r="C16" s="7"/>
      <c r="D16" s="13"/>
      <c r="E16" s="13"/>
      <c r="F16" s="12"/>
    </row>
    <row r="17" spans="1:6" ht="12.75" customHeight="1" hidden="1">
      <c r="A17" s="62" t="s">
        <v>21</v>
      </c>
      <c r="B17" s="63"/>
      <c r="C17" s="63"/>
      <c r="D17" s="33">
        <v>0</v>
      </c>
      <c r="E17" s="33">
        <v>0</v>
      </c>
      <c r="F17" s="4">
        <v>0</v>
      </c>
    </row>
    <row r="18" spans="1:6" ht="12.75" customHeight="1" hidden="1">
      <c r="A18" s="61" t="s">
        <v>6</v>
      </c>
      <c r="B18" s="61"/>
      <c r="C18" s="61"/>
      <c r="D18" s="12">
        <v>0</v>
      </c>
      <c r="E18" s="12">
        <v>0</v>
      </c>
      <c r="F18" s="3">
        <v>0</v>
      </c>
    </row>
    <row r="19" spans="1:6" ht="12.75" customHeight="1" hidden="1">
      <c r="A19" s="61" t="s">
        <v>7</v>
      </c>
      <c r="B19" s="61"/>
      <c r="C19" s="61"/>
      <c r="D19" s="12">
        <v>0</v>
      </c>
      <c r="E19" s="12">
        <v>0</v>
      </c>
      <c r="F19" s="3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4" t="s">
        <v>29</v>
      </c>
      <c r="B21" s="65"/>
      <c r="C21" s="66"/>
      <c r="D21" s="33">
        <v>918665.4</v>
      </c>
      <c r="E21" s="8"/>
      <c r="F21" s="8"/>
    </row>
    <row r="22" spans="1:6" s="9" customFormat="1" ht="15">
      <c r="A22" s="60" t="s">
        <v>8</v>
      </c>
      <c r="B22" s="60"/>
      <c r="C22" s="60"/>
      <c r="D22" s="60"/>
      <c r="E22" s="8"/>
      <c r="F22" s="8"/>
    </row>
    <row r="23" spans="1:6" s="9" customFormat="1" ht="24.75" customHeight="1">
      <c r="A23" s="50" t="s">
        <v>9</v>
      </c>
      <c r="B23" s="50"/>
      <c r="C23" s="50"/>
      <c r="D23" s="4"/>
      <c r="E23" s="8"/>
      <c r="F23" s="8"/>
    </row>
    <row r="24" spans="1:6" s="9" customFormat="1" ht="45.75" customHeight="1">
      <c r="A24" s="54" t="s">
        <v>46</v>
      </c>
      <c r="B24" s="55"/>
      <c r="C24" s="56"/>
      <c r="D24" s="12">
        <v>436326.86</v>
      </c>
      <c r="E24" s="8"/>
      <c r="F24" s="8"/>
    </row>
    <row r="25" spans="1:5" s="9" customFormat="1" ht="12.75" customHeight="1">
      <c r="A25" s="54" t="s">
        <v>30</v>
      </c>
      <c r="B25" s="55"/>
      <c r="C25" s="56"/>
      <c r="D25" s="12">
        <v>5929.7</v>
      </c>
      <c r="E25" s="8"/>
    </row>
    <row r="26" spans="1:6" s="9" customFormat="1" ht="25.5" customHeight="1">
      <c r="A26" s="50" t="s">
        <v>10</v>
      </c>
      <c r="B26" s="50"/>
      <c r="C26" s="50"/>
      <c r="D26" s="33"/>
      <c r="E26" s="8"/>
      <c r="F26" s="8"/>
    </row>
    <row r="27" spans="1:6" s="9" customFormat="1" ht="12.75">
      <c r="A27" s="54" t="s">
        <v>31</v>
      </c>
      <c r="B27" s="55"/>
      <c r="C27" s="56"/>
      <c r="D27" s="12">
        <v>123535.35</v>
      </c>
      <c r="E27" s="8"/>
      <c r="F27" s="8"/>
    </row>
    <row r="28" spans="1:6" s="9" customFormat="1" ht="12.75">
      <c r="A28" s="49" t="s">
        <v>11</v>
      </c>
      <c r="B28" s="49"/>
      <c r="C28" s="49"/>
      <c r="D28" s="12">
        <v>21248.09</v>
      </c>
      <c r="E28" s="8"/>
      <c r="F28" s="8"/>
    </row>
    <row r="29" spans="1:6" s="9" customFormat="1" ht="18" customHeight="1">
      <c r="A29" s="45" t="s">
        <v>44</v>
      </c>
      <c r="B29" s="46"/>
      <c r="C29" s="47"/>
      <c r="D29" s="33">
        <v>587040</v>
      </c>
      <c r="E29" s="8"/>
      <c r="F29" s="8"/>
    </row>
    <row r="30" spans="1:6" s="9" customFormat="1" ht="12.75">
      <c r="A30" s="49" t="s">
        <v>24</v>
      </c>
      <c r="B30" s="49"/>
      <c r="C30" s="49"/>
      <c r="D30" s="12">
        <v>90012.8</v>
      </c>
      <c r="E30" s="8"/>
      <c r="F30" s="8"/>
    </row>
    <row r="31" spans="1:4" ht="19.5" customHeight="1">
      <c r="A31" s="50" t="s">
        <v>12</v>
      </c>
      <c r="B31" s="50"/>
      <c r="C31" s="50"/>
      <c r="D31" s="33">
        <v>677052.8</v>
      </c>
    </row>
    <row r="32" spans="1:4" ht="15">
      <c r="A32" s="60" t="s">
        <v>2</v>
      </c>
      <c r="B32" s="60"/>
      <c r="C32" s="60"/>
      <c r="D32" s="60"/>
    </row>
    <row r="33" spans="1:4" ht="14.25" customHeight="1">
      <c r="A33" s="49" t="s">
        <v>13</v>
      </c>
      <c r="B33" s="49"/>
      <c r="C33" s="49"/>
      <c r="D33" s="12">
        <v>205659.13</v>
      </c>
    </row>
    <row r="34" spans="1:4" ht="12.75">
      <c r="A34" s="49" t="s">
        <v>24</v>
      </c>
      <c r="B34" s="49"/>
      <c r="C34" s="49"/>
      <c r="D34" s="12">
        <v>22003.47</v>
      </c>
    </row>
    <row r="35" spans="1:4" ht="18.75" customHeight="1">
      <c r="A35" s="50" t="s">
        <v>14</v>
      </c>
      <c r="B35" s="50"/>
      <c r="C35" s="50"/>
      <c r="D35" s="33">
        <v>227662.6</v>
      </c>
    </row>
    <row r="36" spans="1:4" ht="14.25" customHeight="1">
      <c r="A36" s="51" t="s">
        <v>45</v>
      </c>
      <c r="B36" s="52"/>
      <c r="C36" s="52"/>
      <c r="D36" s="53"/>
    </row>
    <row r="37" spans="1:4" ht="51" customHeight="1">
      <c r="A37" s="54" t="s">
        <v>15</v>
      </c>
      <c r="B37" s="55"/>
      <c r="C37" s="56"/>
      <c r="D37" s="12">
        <v>13950</v>
      </c>
    </row>
    <row r="38" spans="1:4" ht="12.75" customHeight="1">
      <c r="A38" s="57" t="s">
        <v>16</v>
      </c>
      <c r="B38" s="58"/>
      <c r="C38" s="59"/>
      <c r="D38" s="12">
        <v>0</v>
      </c>
    </row>
    <row r="39" spans="1:4" ht="19.5" customHeight="1">
      <c r="A39" s="50" t="s">
        <v>17</v>
      </c>
      <c r="B39" s="50"/>
      <c r="C39" s="50"/>
      <c r="D39" s="33">
        <v>13950</v>
      </c>
    </row>
    <row r="40" spans="2:3" ht="12.75">
      <c r="B40" s="34"/>
      <c r="C40" s="34"/>
    </row>
    <row r="41" spans="1:4" ht="19.5" customHeight="1">
      <c r="A41" s="39" t="s">
        <v>18</v>
      </c>
      <c r="B41" s="40"/>
      <c r="C41" s="40"/>
      <c r="D41" s="41"/>
    </row>
    <row r="42" spans="1:4" ht="12.75">
      <c r="A42" s="42" t="s">
        <v>48</v>
      </c>
      <c r="B42" s="43"/>
      <c r="C42" s="44"/>
      <c r="D42" s="4">
        <v>1405.55</v>
      </c>
    </row>
    <row r="43" spans="1:4" ht="12.75">
      <c r="A43" s="42" t="s">
        <v>49</v>
      </c>
      <c r="B43" s="43"/>
      <c r="C43" s="44"/>
      <c r="D43" s="4">
        <v>-59366.62</v>
      </c>
    </row>
    <row r="44" spans="1:6" ht="18" customHeight="1">
      <c r="A44" s="48" t="s">
        <v>50</v>
      </c>
      <c r="B44" s="48"/>
      <c r="C44" s="48"/>
      <c r="D44" s="4">
        <v>4757.04</v>
      </c>
      <c r="F44" s="1"/>
    </row>
    <row r="45" spans="1:4" ht="21" customHeight="1">
      <c r="A45" s="42" t="s">
        <v>51</v>
      </c>
      <c r="B45" s="43"/>
      <c r="C45" s="44"/>
      <c r="D45" s="4">
        <v>145030.12</v>
      </c>
    </row>
    <row r="46" spans="1:5" ht="34.5" customHeight="1">
      <c r="A46" s="42" t="s">
        <v>52</v>
      </c>
      <c r="B46" s="43"/>
      <c r="C46" s="44"/>
      <c r="D46" s="4">
        <v>91826.09</v>
      </c>
      <c r="E46" s="14"/>
    </row>
    <row r="47" spans="1:5" ht="12.75">
      <c r="A47" s="38"/>
      <c r="B47" s="38"/>
      <c r="C47" s="38"/>
      <c r="D47" s="5"/>
      <c r="E47" s="14"/>
    </row>
    <row r="48" spans="1:4" ht="19.5" customHeight="1">
      <c r="A48" s="39" t="s">
        <v>53</v>
      </c>
      <c r="B48" s="40"/>
      <c r="C48" s="40"/>
      <c r="D48" s="41"/>
    </row>
    <row r="49" spans="1:4" ht="16.5" customHeight="1">
      <c r="A49" s="42" t="s">
        <v>41</v>
      </c>
      <c r="B49" s="43"/>
      <c r="C49" s="44"/>
      <c r="D49" s="4">
        <v>-304521.8</v>
      </c>
    </row>
    <row r="50" spans="1:4" ht="16.5" customHeight="1">
      <c r="A50" s="42" t="s">
        <v>42</v>
      </c>
      <c r="B50" s="43"/>
      <c r="C50" s="44"/>
      <c r="D50" s="4">
        <v>393693.14</v>
      </c>
    </row>
    <row r="51" spans="1:6" ht="18" customHeight="1">
      <c r="A51" s="45" t="s">
        <v>43</v>
      </c>
      <c r="B51" s="46"/>
      <c r="C51" s="47"/>
      <c r="D51" s="4">
        <v>2654.75</v>
      </c>
      <c r="F51" s="1"/>
    </row>
    <row r="52" spans="1:5" ht="12.75">
      <c r="A52" s="38"/>
      <c r="B52" s="38"/>
      <c r="C52" s="38"/>
      <c r="D52" s="5"/>
      <c r="E52" s="14"/>
    </row>
    <row r="53" spans="1:5" ht="12.75">
      <c r="A53" s="38"/>
      <c r="B53" s="38"/>
      <c r="C53" s="38"/>
      <c r="D53" s="5"/>
      <c r="E53" s="14"/>
    </row>
    <row r="54" spans="1:5" ht="12.75">
      <c r="A54" s="10" t="s">
        <v>32</v>
      </c>
      <c r="D54" s="15" t="s">
        <v>33</v>
      </c>
      <c r="E54" s="15"/>
    </row>
    <row r="55" ht="12.75">
      <c r="D55" s="2"/>
    </row>
    <row r="56" spans="1:4" ht="12.75">
      <c r="A56" s="11"/>
      <c r="B56" s="11"/>
      <c r="C56" s="11"/>
      <c r="D56" s="2"/>
    </row>
    <row r="57" spans="1:5" ht="12.75">
      <c r="A57" s="10" t="s">
        <v>19</v>
      </c>
      <c r="D57" s="36" t="s">
        <v>20</v>
      </c>
      <c r="E57" s="36"/>
    </row>
    <row r="58" ht="12.75">
      <c r="D58" s="36"/>
    </row>
  </sheetData>
  <sheetProtection/>
  <mergeCells count="46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8:D48"/>
    <mergeCell ref="A49:C49"/>
    <mergeCell ref="A50:C50"/>
    <mergeCell ref="A51:C51"/>
    <mergeCell ref="A41:D41"/>
    <mergeCell ref="A42:C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7.28125" style="16" customWidth="1"/>
    <col min="2" max="2" width="59.8515625" style="16" customWidth="1"/>
    <col min="3" max="3" width="16.140625" style="16" customWidth="1"/>
    <col min="4" max="16384" width="9.140625" style="16" customWidth="1"/>
  </cols>
  <sheetData>
    <row r="1" spans="1:3" ht="15.75">
      <c r="A1" s="79" t="s">
        <v>54</v>
      </c>
      <c r="B1" s="79"/>
      <c r="C1" s="79"/>
    </row>
    <row r="2" spans="1:3" ht="15.75">
      <c r="A2" s="79" t="s">
        <v>37</v>
      </c>
      <c r="B2" s="79"/>
      <c r="C2" s="79"/>
    </row>
    <row r="3" spans="1:3" ht="15.75">
      <c r="A3" s="79" t="s">
        <v>55</v>
      </c>
      <c r="B3" s="79"/>
      <c r="C3" s="79"/>
    </row>
    <row r="4" ht="15.75">
      <c r="C4" s="17"/>
    </row>
    <row r="5" spans="1:3" ht="31.5">
      <c r="A5" s="18" t="s">
        <v>38</v>
      </c>
      <c r="B5" s="19" t="s">
        <v>39</v>
      </c>
      <c r="C5" s="20">
        <f>SUM(C7:C12)</f>
        <v>205659.13</v>
      </c>
    </row>
    <row r="6" spans="1:3" ht="15.75">
      <c r="A6" s="21"/>
      <c r="B6" s="22" t="s">
        <v>40</v>
      </c>
      <c r="C6" s="23"/>
    </row>
    <row r="7" spans="1:3" ht="15.75">
      <c r="A7" s="24">
        <v>1</v>
      </c>
      <c r="B7" s="25" t="s">
        <v>56</v>
      </c>
      <c r="C7" s="26">
        <v>21028.14</v>
      </c>
    </row>
    <row r="8" spans="1:3" ht="15.75">
      <c r="A8" s="24">
        <v>2</v>
      </c>
      <c r="B8" s="25" t="s">
        <v>57</v>
      </c>
      <c r="C8" s="26">
        <v>800</v>
      </c>
    </row>
    <row r="9" spans="1:3" ht="15.75">
      <c r="A9" s="24">
        <v>3</v>
      </c>
      <c r="B9" s="25" t="s">
        <v>58</v>
      </c>
      <c r="C9" s="26">
        <v>7549.55</v>
      </c>
    </row>
    <row r="10" spans="1:3" ht="15.75">
      <c r="A10" s="24">
        <v>4</v>
      </c>
      <c r="B10" s="25" t="s">
        <v>59</v>
      </c>
      <c r="C10" s="26">
        <f>56909+56909</f>
        <v>113818</v>
      </c>
    </row>
    <row r="11" spans="1:3" ht="15.75">
      <c r="A11" s="24">
        <v>5</v>
      </c>
      <c r="B11" s="25" t="s">
        <v>60</v>
      </c>
      <c r="C11" s="26">
        <v>4763.44</v>
      </c>
    </row>
    <row r="12" spans="1:3" ht="15.75">
      <c r="A12" s="24">
        <v>6</v>
      </c>
      <c r="B12" s="25" t="s">
        <v>61</v>
      </c>
      <c r="C12" s="26">
        <v>57700</v>
      </c>
    </row>
    <row r="13" spans="1:3" ht="15.75">
      <c r="A13" s="27"/>
      <c r="C13" s="28"/>
    </row>
    <row r="14" spans="1:3" ht="15.75">
      <c r="A14" s="27"/>
      <c r="C14" s="28"/>
    </row>
    <row r="15" spans="1:3" ht="15.75">
      <c r="A15" s="29" t="s">
        <v>62</v>
      </c>
      <c r="C15" s="30" t="s">
        <v>63</v>
      </c>
    </row>
    <row r="16" ht="15.75">
      <c r="C16" s="17"/>
    </row>
    <row r="17" ht="15.75">
      <c r="C17" s="17"/>
    </row>
    <row r="18" spans="1:3" ht="15.75">
      <c r="A18" s="29" t="s">
        <v>64</v>
      </c>
      <c r="C18" s="31" t="s">
        <v>65</v>
      </c>
    </row>
    <row r="19" ht="15.75">
      <c r="C19" s="1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2023-08-10T05:49:20Z</dcterms:modified>
  <cp:category/>
  <cp:version/>
  <cp:contentType/>
  <cp:contentStatus/>
</cp:coreProperties>
</file>