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<sst xmlns="http://schemas.openxmlformats.org/spreadsheetml/2006/main" count="66" uniqueCount="62">
  <si>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</si>
  <si>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</si>
  <si>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</si>
  <si>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</si>
  <si>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</si>
  <si>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</si>
  <si>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</si>
  <si>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</si>
  <si>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</si>
  <si>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</si>
  <si>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</si>
  <si>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</si>
  <si>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</si>
  <si>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</si>
  <si>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</si>
  <si>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</si>
  <si>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</si>
  <si>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</si>
  <si>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</si>
  <si>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</si>
  <si>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</si>
  <si>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</si>
  <si>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</si>
  <si>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</si>
  <si>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</si>
  <si>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</si>
  <si>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</si>
  <si>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</si>
  <si>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</si>
  <si>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</si>
  <si>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</si>
  <si>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</si>
  <si>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</si>
  <si>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</si>
  <si>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</si>
  <si>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</si>
  <si>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</si>
  <si>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</si>
  <si>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</si>
  <si>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</si>
  <si>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</si>
  <si>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пер. 8-го Марта, 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</si>
  <si>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</si>
  <si>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</si>
  <si>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</si>
  <si>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</si>
  <si>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</si>
  <si>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</si>
  <si>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</si>
  <si>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</si>
  <si>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8-го Марта, 4</t>
  </si>
  <si>
    <t>№
п/п</t>
  </si>
  <si>
    <t>Выполнено работ по текущему ремонту всего в рублях :</t>
  </si>
  <si>
    <t>в том числе</t>
  </si>
  <si>
    <t>Замена трубопровода КНС</t>
  </si>
  <si>
    <t>Ремонтные работы на элеваторном узле</t>
  </si>
  <si>
    <t>Обрезка деревьев</t>
  </si>
  <si>
    <t>Монтаж столбов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</si>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</sst>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60" zoomScalePageLayoutView="0" workbookViewId="0" topLeftCell="A28">
      <selection activeCell="F52" sqref="F5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1" t="s">
        <v>41</v>
      </c>
      <c r="B1" s="31"/>
      <c r="C1" s="31"/>
      <c r="D1" s="31"/>
      <c r="E1" s="31"/>
      <c r="F1" s="31"/>
    </row>
    <row r="2" spans="1:6" ht="31.5">
      <c r="A2" s="32" t="s">
        <v>27</v>
      </c>
      <c r="B2" s="32"/>
      <c r="C2" s="32"/>
      <c r="D2" s="33" t="s">
        <v>30</v>
      </c>
      <c r="E2" s="33" t="s">
        <v>31</v>
      </c>
      <c r="F2" s="47" t="s">
        <v>28</v>
      </c>
    </row>
    <row r="3" spans="1:6" ht="21" customHeight="1">
      <c r="A3" s="32"/>
      <c r="B3" s="32"/>
      <c r="C3" s="32"/>
      <c r="D3" s="4">
        <v>383943.65</v>
      </c>
      <c r="E3" s="4">
        <v>383277.26</v>
      </c>
      <c r="F3" s="4">
        <v>666.3899999999794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48" t="s">
        <v>38</v>
      </c>
      <c r="B5" s="48"/>
      <c r="C5" s="49"/>
      <c r="D5" s="3">
        <v>226260.36</v>
      </c>
      <c r="E5" s="3">
        <v>227186.23</v>
      </c>
      <c r="F5" s="3">
        <v>-925.8700000000244</v>
      </c>
    </row>
    <row r="6" spans="1:6" ht="27.75" customHeight="1">
      <c r="A6" s="17" t="s">
        <v>0</v>
      </c>
      <c r="B6" s="18"/>
      <c r="C6" s="19"/>
      <c r="D6" s="3">
        <v>22347.22</v>
      </c>
      <c r="E6" s="3">
        <v>20985.158351027592</v>
      </c>
      <c r="F6" s="3">
        <v>1362.0616489724089</v>
      </c>
    </row>
    <row r="7" spans="1:6" ht="12.75" customHeight="1">
      <c r="A7" s="22" t="s">
        <v>1</v>
      </c>
      <c r="B7" s="22"/>
      <c r="C7" s="27"/>
      <c r="D7" s="4">
        <v>248607.58</v>
      </c>
      <c r="E7" s="4">
        <v>248171.3883510276</v>
      </c>
      <c r="F7" s="4">
        <v>436.1916489723844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50" t="s">
        <v>3</v>
      </c>
      <c r="B9" s="50"/>
      <c r="C9" s="51"/>
      <c r="D9" s="3">
        <v>95791.92</v>
      </c>
      <c r="E9" s="3">
        <v>96178.59</v>
      </c>
      <c r="F9" s="3">
        <v>-386.66999999999825</v>
      </c>
    </row>
    <row r="10" spans="1:6" ht="27" customHeight="1">
      <c r="A10" s="17" t="s">
        <v>4</v>
      </c>
      <c r="B10" s="18"/>
      <c r="C10" s="18"/>
      <c r="D10" s="3">
        <v>9461.039999999999</v>
      </c>
      <c r="E10" s="3">
        <v>8884.39020895691</v>
      </c>
      <c r="F10" s="3">
        <v>576.6497910430899</v>
      </c>
    </row>
    <row r="11" spans="1:6" ht="12.75" customHeight="1">
      <c r="A11" s="22" t="s">
        <v>5</v>
      </c>
      <c r="B11" s="22"/>
      <c r="C11" s="22"/>
      <c r="D11" s="4">
        <v>105252.95999999999</v>
      </c>
      <c r="E11" s="4">
        <v>105062.9802089569</v>
      </c>
      <c r="F11" s="4">
        <v>189.9797910430916</v>
      </c>
    </row>
    <row r="12" spans="1:6" ht="13.5">
      <c r="A12" s="28" t="s">
        <v>39</v>
      </c>
      <c r="B12" s="29"/>
      <c r="C12" s="29"/>
      <c r="D12" s="29"/>
      <c r="E12" s="29"/>
      <c r="F12" s="30"/>
    </row>
    <row r="13" spans="1:6" ht="29.25" customHeight="1">
      <c r="A13" s="21" t="s">
        <v>32</v>
      </c>
      <c r="B13" s="21"/>
      <c r="C13" s="21"/>
      <c r="D13" s="3">
        <v>21825.72</v>
      </c>
      <c r="E13" s="3">
        <v>21916.89</v>
      </c>
      <c r="F13" s="3">
        <v>-91.16999999999825</v>
      </c>
    </row>
    <row r="14" spans="1:6" ht="12.75">
      <c r="A14" s="17" t="s">
        <v>33</v>
      </c>
      <c r="B14" s="18"/>
      <c r="C14" s="19"/>
      <c r="D14" s="3">
        <v>2155.68</v>
      </c>
      <c r="E14" s="3">
        <v>2024.2914400154984</v>
      </c>
      <c r="F14" s="3">
        <v>131.3885599845014</v>
      </c>
    </row>
    <row r="15" spans="1:6" ht="12.75">
      <c r="A15" s="23" t="s">
        <v>40</v>
      </c>
      <c r="B15" s="23"/>
      <c r="C15" s="23"/>
      <c r="D15" s="4">
        <v>23981.4</v>
      </c>
      <c r="E15" s="4">
        <v>23941.181440015498</v>
      </c>
      <c r="F15" s="4">
        <v>40.21855998450337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34" t="s">
        <v>26</v>
      </c>
      <c r="B17" s="35"/>
      <c r="C17" s="35"/>
      <c r="D17" s="14">
        <v>6101.71</v>
      </c>
      <c r="E17" s="14">
        <v>6101.71</v>
      </c>
      <c r="F17" s="14">
        <v>0</v>
      </c>
    </row>
    <row r="18" spans="1:6" ht="12.75" customHeight="1">
      <c r="A18" s="23" t="s">
        <v>6</v>
      </c>
      <c r="B18" s="23"/>
      <c r="C18" s="23"/>
      <c r="D18" s="12">
        <v>6101.71</v>
      </c>
      <c r="E18" s="12">
        <v>6101.71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36" t="s">
        <v>8</v>
      </c>
      <c r="B20" s="37"/>
      <c r="C20" s="38"/>
      <c r="D20" s="14">
        <v>336508.58541666664</v>
      </c>
      <c r="E20" s="8"/>
      <c r="F20" s="8"/>
    </row>
    <row r="21" spans="1:6" s="9" customFormat="1" ht="15">
      <c r="A21" s="20" t="s">
        <v>7</v>
      </c>
      <c r="B21" s="20"/>
      <c r="C21" s="20"/>
      <c r="D21" s="20"/>
      <c r="E21" s="8"/>
      <c r="F21" s="8"/>
    </row>
    <row r="22" spans="1:6" s="9" customFormat="1" ht="24.75" customHeight="1">
      <c r="A22" s="22" t="s">
        <v>9</v>
      </c>
      <c r="B22" s="22"/>
      <c r="C22" s="22"/>
      <c r="D22" s="4"/>
      <c r="E22" s="8"/>
      <c r="F22" s="8"/>
    </row>
    <row r="23" spans="1:6" s="9" customFormat="1" ht="45.75" customHeight="1">
      <c r="A23" s="17" t="s">
        <v>37</v>
      </c>
      <c r="B23" s="18"/>
      <c r="C23" s="19"/>
      <c r="D23" s="12">
        <v>179594.04</v>
      </c>
      <c r="E23" s="8"/>
      <c r="F23" s="8"/>
    </row>
    <row r="24" spans="1:6" s="9" customFormat="1" ht="25.5" customHeight="1">
      <c r="A24" s="22" t="s">
        <v>10</v>
      </c>
      <c r="B24" s="22"/>
      <c r="C24" s="22"/>
      <c r="D24" s="14"/>
      <c r="E24" s="8"/>
      <c r="F24" s="8"/>
    </row>
    <row r="25" spans="1:6" s="9" customFormat="1" ht="12.75">
      <c r="A25" s="21" t="s">
        <v>11</v>
      </c>
      <c r="B25" s="21"/>
      <c r="C25" s="21"/>
      <c r="D25" s="12">
        <v>17053.440000000002</v>
      </c>
      <c r="E25" s="8"/>
      <c r="F25" s="8"/>
    </row>
    <row r="26" spans="1:6" s="9" customFormat="1" ht="12.75" customHeight="1">
      <c r="A26" s="27" t="s">
        <v>12</v>
      </c>
      <c r="B26" s="39"/>
      <c r="C26" s="40"/>
      <c r="D26" s="14">
        <v>196647.48</v>
      </c>
      <c r="E26" s="8"/>
      <c r="F26" s="8"/>
    </row>
    <row r="27" spans="1:6" s="9" customFormat="1" ht="12.75">
      <c r="A27" s="21" t="s">
        <v>29</v>
      </c>
      <c r="B27" s="21"/>
      <c r="C27" s="21"/>
      <c r="D27" s="12">
        <v>48229.259999999995</v>
      </c>
      <c r="E27" s="8"/>
      <c r="F27" s="8"/>
    </row>
    <row r="28" spans="1:4" ht="12.75">
      <c r="A28" s="22" t="s">
        <v>13</v>
      </c>
      <c r="B28" s="22"/>
      <c r="C28" s="22"/>
      <c r="D28" s="14">
        <v>244876.74</v>
      </c>
    </row>
    <row r="29" spans="1:4" ht="15">
      <c r="A29" s="20" t="s">
        <v>2</v>
      </c>
      <c r="B29" s="20"/>
      <c r="C29" s="20"/>
      <c r="D29" s="20"/>
    </row>
    <row r="30" spans="1:4" ht="28.5" customHeight="1">
      <c r="A30" s="21" t="s">
        <v>14</v>
      </c>
      <c r="B30" s="21"/>
      <c r="C30" s="21"/>
      <c r="D30" s="12">
        <v>61865.51</v>
      </c>
    </row>
    <row r="31" spans="1:4" ht="12.75">
      <c r="A31" s="21" t="s">
        <v>29</v>
      </c>
      <c r="B31" s="21"/>
      <c r="C31" s="21"/>
      <c r="D31" s="12">
        <v>13589.46</v>
      </c>
    </row>
    <row r="32" spans="1:4" ht="12.75">
      <c r="A32" s="22" t="s">
        <v>15</v>
      </c>
      <c r="B32" s="22"/>
      <c r="C32" s="22"/>
      <c r="D32" s="14">
        <v>75454.97</v>
      </c>
    </row>
    <row r="33" spans="1:4" ht="14.25" customHeight="1">
      <c r="A33" s="52" t="s">
        <v>16</v>
      </c>
      <c r="B33" s="53"/>
      <c r="C33" s="53"/>
      <c r="D33" s="54"/>
    </row>
    <row r="34" spans="1:4" ht="51" customHeight="1">
      <c r="A34" s="17" t="s">
        <v>17</v>
      </c>
      <c r="B34" s="18"/>
      <c r="C34" s="19"/>
      <c r="D34" s="12">
        <v>10800</v>
      </c>
    </row>
    <row r="35" spans="1:4" ht="12.75" customHeight="1">
      <c r="A35" s="21" t="s">
        <v>18</v>
      </c>
      <c r="B35" s="21"/>
      <c r="C35" s="21"/>
      <c r="D35" s="12">
        <v>3597.21</v>
      </c>
    </row>
    <row r="36" spans="1:4" ht="12.75" customHeight="1">
      <c r="A36" s="22" t="s">
        <v>19</v>
      </c>
      <c r="B36" s="22"/>
      <c r="C36" s="22"/>
      <c r="D36" s="14">
        <v>14397.21</v>
      </c>
    </row>
    <row r="37" spans="1:4" ht="15">
      <c r="A37" s="52" t="s">
        <v>20</v>
      </c>
      <c r="B37" s="53"/>
      <c r="C37" s="53"/>
      <c r="D37" s="54"/>
    </row>
    <row r="38" spans="1:4" ht="12.75" customHeight="1">
      <c r="A38" s="17" t="s">
        <v>18</v>
      </c>
      <c r="B38" s="18"/>
      <c r="C38" s="19"/>
      <c r="D38" s="12">
        <v>762.71375</v>
      </c>
    </row>
    <row r="39" spans="1:4" ht="12.75">
      <c r="A39" s="17" t="s">
        <v>21</v>
      </c>
      <c r="B39" s="18"/>
      <c r="C39" s="19"/>
      <c r="D39" s="12">
        <v>1016.9516666666668</v>
      </c>
    </row>
    <row r="40" spans="1:4" ht="12.75" customHeight="1">
      <c r="A40" s="17" t="s">
        <v>36</v>
      </c>
      <c r="B40" s="18"/>
      <c r="C40" s="19"/>
      <c r="D40" s="12">
        <v>864.4089166666668</v>
      </c>
    </row>
    <row r="41" spans="1:4" ht="12.75" customHeight="1">
      <c r="A41" s="27" t="s">
        <v>22</v>
      </c>
      <c r="B41" s="39"/>
      <c r="C41" s="40"/>
      <c r="D41" s="14">
        <v>1779.6654166666667</v>
      </c>
    </row>
    <row r="42" spans="2:3" ht="12.75">
      <c r="B42" s="41"/>
      <c r="C42" s="41"/>
    </row>
    <row r="43" spans="1:4" ht="19.5" customHeight="1">
      <c r="A43" s="43" t="s">
        <v>23</v>
      </c>
      <c r="B43" s="44"/>
      <c r="C43" s="44"/>
      <c r="D43" s="45"/>
    </row>
    <row r="44" spans="1:4" ht="12.75" customHeight="1">
      <c r="A44" s="55" t="s">
        <v>42</v>
      </c>
      <c r="B44" s="56"/>
      <c r="C44" s="57"/>
      <c r="D44" s="4">
        <v>3294.648351027612</v>
      </c>
    </row>
    <row r="45" spans="1:4" ht="12.75" customHeight="1">
      <c r="A45" s="55" t="s">
        <v>43</v>
      </c>
      <c r="B45" s="56"/>
      <c r="C45" s="57"/>
      <c r="D45" s="4">
        <v>29608.010208956897</v>
      </c>
    </row>
    <row r="46" spans="1:6" ht="12.75" customHeight="1">
      <c r="A46" s="58" t="s">
        <v>44</v>
      </c>
      <c r="B46" s="58"/>
      <c r="C46" s="58"/>
      <c r="D46" s="4">
        <v>4322.044583333333</v>
      </c>
      <c r="F46" s="59"/>
    </row>
    <row r="47" spans="1:4" ht="12.75" customHeight="1">
      <c r="A47" s="58" t="s">
        <v>45</v>
      </c>
      <c r="B47" s="58"/>
      <c r="C47" s="58"/>
      <c r="D47" s="4">
        <v>9543.971440015499</v>
      </c>
    </row>
    <row r="48" spans="1:4" ht="33.75" customHeight="1">
      <c r="A48" s="55" t="s">
        <v>46</v>
      </c>
      <c r="B48" s="56"/>
      <c r="C48" s="57"/>
      <c r="D48" s="4">
        <v>294044.95916666667</v>
      </c>
    </row>
    <row r="49" spans="1:5" ht="34.5" customHeight="1">
      <c r="A49" s="55" t="s">
        <v>47</v>
      </c>
      <c r="B49" s="56"/>
      <c r="C49" s="57"/>
      <c r="D49" s="4">
        <v>340813.63375000004</v>
      </c>
      <c r="E49" s="15"/>
    </row>
    <row r="50" spans="1:5" ht="12.75">
      <c r="A50" s="60"/>
      <c r="B50" s="60"/>
      <c r="C50" s="60"/>
      <c r="D50" s="5"/>
      <c r="E50" s="15"/>
    </row>
    <row r="51" spans="1:5" ht="12.75">
      <c r="A51" s="60"/>
      <c r="B51" s="60"/>
      <c r="C51" s="60"/>
      <c r="D51" s="5"/>
      <c r="E51" s="15"/>
    </row>
    <row r="52" spans="1:4" ht="12.75">
      <c r="A52" s="10" t="s">
        <v>34</v>
      </c>
      <c r="D52" s="16" t="s">
        <v>35</v>
      </c>
    </row>
    <row r="53" ht="12.75">
      <c r="D53" s="16"/>
    </row>
    <row r="54" spans="1:4" ht="12.75">
      <c r="A54" s="11"/>
      <c r="B54" s="11"/>
      <c r="C54" s="11"/>
      <c r="D54" s="16"/>
    </row>
    <row r="55" spans="1:4" ht="12.75">
      <c r="A55" s="10" t="s">
        <v>24</v>
      </c>
      <c r="D55" s="46" t="s">
        <v>25</v>
      </c>
    </row>
  </sheetData>
  <sheetProtection/>
  <mergeCells count="4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11811023622047245" right="0" top="0.15748031496062992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48</v>
      </c>
      <c r="B1" s="61"/>
      <c r="C1" s="61"/>
    </row>
    <row r="2" spans="1:3" ht="15.75">
      <c r="A2" s="61" t="s">
        <v>49</v>
      </c>
      <c r="B2" s="61"/>
      <c r="C2" s="61"/>
    </row>
    <row r="3" spans="1:3" ht="15.75">
      <c r="A3" s="61" t="s">
        <v>50</v>
      </c>
      <c r="B3" s="61"/>
      <c r="C3" s="61"/>
    </row>
    <row r="4" ht="15.75">
      <c r="C4" s="63"/>
    </row>
    <row r="5" spans="1:3" ht="31.5">
      <c r="A5" s="64" t="s">
        <v>51</v>
      </c>
      <c r="B5" s="65" t="s">
        <v>52</v>
      </c>
      <c r="C5" s="66">
        <f>SUM(C7:C10)</f>
        <v>61865.51</v>
      </c>
    </row>
    <row r="6" spans="1:3" ht="15.75">
      <c r="A6" s="67"/>
      <c r="B6" s="68" t="s">
        <v>53</v>
      </c>
      <c r="C6" s="69"/>
    </row>
    <row r="7" spans="1:3" ht="15.75">
      <c r="A7" s="70">
        <v>1</v>
      </c>
      <c r="B7" s="71" t="s">
        <v>54</v>
      </c>
      <c r="C7" s="72">
        <f>16463.12+21435.49</f>
        <v>37898.61</v>
      </c>
    </row>
    <row r="8" spans="1:3" ht="15.75">
      <c r="A8" s="70">
        <v>2</v>
      </c>
      <c r="B8" s="71" t="s">
        <v>55</v>
      </c>
      <c r="C8" s="72">
        <v>20096.9</v>
      </c>
    </row>
    <row r="9" spans="1:3" ht="15.75">
      <c r="A9" s="70">
        <v>3</v>
      </c>
      <c r="B9" s="71" t="s">
        <v>56</v>
      </c>
      <c r="C9" s="72">
        <v>1500</v>
      </c>
    </row>
    <row r="10" spans="1:3" ht="15.75">
      <c r="A10" s="70">
        <v>4</v>
      </c>
      <c r="B10" s="71" t="s">
        <v>57</v>
      </c>
      <c r="C10" s="72">
        <v>2370</v>
      </c>
    </row>
    <row r="11" spans="1:3" ht="15.75">
      <c r="A11" s="73"/>
      <c r="C11" s="74"/>
    </row>
    <row r="12" spans="1:3" ht="15.75">
      <c r="A12" s="73"/>
      <c r="C12" s="74"/>
    </row>
    <row r="13" spans="1:3" ht="15.75">
      <c r="A13" s="75" t="s">
        <v>58</v>
      </c>
      <c r="C13" s="76" t="s">
        <v>59</v>
      </c>
    </row>
    <row r="14" ht="15.75">
      <c r="C14" s="63"/>
    </row>
    <row r="15" ht="15.75">
      <c r="C15" s="63"/>
    </row>
    <row r="16" spans="1:3" ht="15.75">
      <c r="A16" s="75" t="s">
        <v>60</v>
      </c>
      <c r="C16" s="77" t="s">
        <v>61</v>
      </c>
    </row>
    <row r="17" ht="15.75">
      <c r="C17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2023-02-15T06:06:43Z</dcterms:modified>
  <cp:category/>
  <cp:version/>
  <cp:contentType/>
  <cp:contentStatus/>
</cp:coreProperties>
</file>