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<sst xmlns="http://schemas.openxmlformats.org/spreadsheetml/2006/main" count="74" uniqueCount="70">
  <si>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</si>
  <si>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</si>
  <si>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</si>
  <si>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</si>
  <si>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</si>
  <si>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</si>
  <si>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</si>
  <si>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</si>
  <si>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</si>
  <si>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</si>
  <si>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</si>
  <si>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</si>
  <si>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</si>
  <si>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</si>
  <si>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</si>
  <si>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</si>
  <si>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</si>
  <si>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</si>
  <si>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</si>
  <si>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</si>
  <si>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</si>
  <si>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</si>
  <si>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</si>
  <si>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</si>
  <si>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</si>
  <si>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</si>
  <si>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</si>
  <si>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</si>
  <si>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</si>
  <si>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</si>
  <si>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</si>
  <si>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</si>
  <si>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</si>
  <si>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</si>
  <si>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</si>
  <si>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</si>
  <si>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</si>
  <si>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</si>
  <si>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</si>
  <si>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</si>
  <si>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</si>
  <si>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</si>
  <si>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</si>
  <si>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</si>
  <si>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</si>
  <si>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</si>
  <si>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</si>
  <si>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</si>
  <si>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</si>
  <si>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</si>
  <si>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</si>
  <si>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>*Налог на прибыль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</si>
  <si>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</si>
  <si>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</si>
  <si>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К Маркса д. 18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</si>
  <si>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</si>
  <si>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</si>
  <si>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</si>
  <si>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</si>
  <si>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Ремонт электромонтажного оборудования всего:</t>
  </si>
  <si>
    <t>Установка новых окон в подъезде № 1,2,3</t>
  </si>
  <si>
    <t>Установка откосов в подъезде № 1,2,3</t>
  </si>
  <si>
    <t xml:space="preserve">  - освещения в подъезде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</si>
  <si>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</si>
  <si>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</si>
  <si>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</si>
  <si>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</si>
  <si>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18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</si>
  <si>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газового 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</si>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</sst>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171" fontId="48" fillId="0" borderId="11" xfId="58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171" fontId="48" fillId="0" borderId="11" xfId="58" applyFont="1" applyBorder="1" applyAlignment="1">
      <alignment/>
    </xf>
    <xf numFmtId="0" fontId="19" fillId="0" borderId="0" xfId="0" applyFont="1" applyAlignment="1">
      <alignment/>
    </xf>
    <xf numFmtId="171" fontId="19" fillId="0" borderId="0" xfId="58" applyFont="1" applyAlignment="1">
      <alignment/>
    </xf>
    <xf numFmtId="171" fontId="48" fillId="0" borderId="11" xfId="58" applyFont="1" applyFill="1" applyBorder="1" applyAlignment="1">
      <alignment/>
    </xf>
    <xf numFmtId="0" fontId="1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171" fontId="19" fillId="2" borderId="11" xfId="58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71" fontId="22" fillId="0" borderId="0" xfId="58" applyFont="1" applyAlignment="1">
      <alignment/>
    </xf>
    <xf numFmtId="0" fontId="49" fillId="0" borderId="0" xfId="0" applyFont="1" applyAlignment="1">
      <alignment/>
    </xf>
    <xf numFmtId="171" fontId="49" fillId="0" borderId="0" xfId="58" applyFont="1" applyAlignment="1">
      <alignment/>
    </xf>
    <xf numFmtId="0" fontId="2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173" fontId="26" fillId="0" borderId="0" xfId="0" applyNumberFormat="1" applyFont="1" applyFill="1" applyAlignment="1">
      <alignment horizontal="left" vertical="center" wrapText="1"/>
    </xf>
    <xf numFmtId="40" fontId="26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40" fontId="28" fillId="0" borderId="11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0" fontId="26" fillId="0" borderId="0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0" fontId="26" fillId="0" borderId="11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40" fontId="26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8" fillId="0" borderId="0" xfId="58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40" fontId="28" fillId="0" borderId="0" xfId="58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0" fontId="26" fillId="0" borderId="11" xfId="58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0" fontId="28" fillId="0" borderId="0" xfId="58" applyNumberFormat="1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0" fontId="28" fillId="0" borderId="0" xfId="58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19" fillId="0" borderId="0" xfId="58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40" fontId="28" fillId="0" borderId="0" xfId="0" applyNumberFormat="1" applyFont="1" applyFill="1" applyAlignment="1">
      <alignment vertical="center" wrapText="1"/>
    </xf>
    <xf numFmtId="0" fontId="24" fillId="2" borderId="11" xfId="0" applyFont="1" applyFill="1" applyBorder="1" applyAlignment="1">
      <alignment horizontal="center" vertical="center" wrapText="1"/>
    </xf>
    <xf numFmtId="40" fontId="26" fillId="2" borderId="11" xfId="58" applyNumberFormat="1" applyFont="1" applyFill="1" applyBorder="1" applyAlignment="1">
      <alignment horizontal="center" vertical="center" wrapText="1"/>
    </xf>
    <xf numFmtId="40" fontId="30" fillId="2" borderId="11" xfId="0" applyNumberFormat="1" applyFont="1" applyFill="1" applyBorder="1" applyAlignment="1">
      <alignment horizontal="center" vertical="center" wrapText="1"/>
    </xf>
    <xf numFmtId="40" fontId="26" fillId="2" borderId="11" xfId="58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7" sqref="A7:C7"/>
    </sheetView>
  </sheetViews>
  <sheetFormatPr defaultColWidth="9.140625" defaultRowHeight="15"/>
  <cols>
    <col min="1" max="1" width="10.00390625" style="47" customWidth="1"/>
    <col min="2" max="2" width="9.140625" style="47" customWidth="1"/>
    <col min="3" max="3" width="44.00390625" style="47" customWidth="1"/>
    <col min="4" max="4" width="12.00390625" style="63" bestFit="1" customWidth="1"/>
    <col min="5" max="5" width="11.421875" style="25" bestFit="1" customWidth="1"/>
    <col min="6" max="6" width="11.28125" style="25" customWidth="1"/>
    <col min="7" max="12" width="9.140625" style="20" customWidth="1"/>
    <col min="13" max="16384" width="9.140625" style="20" customWidth="1"/>
  </cols>
  <sheetData>
    <row r="1" spans="1:6" ht="55.5" customHeight="1">
      <c r="A1" s="19" t="s">
        <v>67</v>
      </c>
      <c r="B1" s="19"/>
      <c r="C1" s="19"/>
      <c r="D1" s="19"/>
      <c r="E1" s="19"/>
      <c r="F1" s="19"/>
    </row>
    <row r="2" spans="1:4" ht="12.75">
      <c r="A2" s="21"/>
      <c r="B2" s="22"/>
      <c r="C2" s="23"/>
      <c r="D2" s="24"/>
    </row>
    <row r="3" spans="1:6" ht="31.5">
      <c r="A3" s="87" t="s">
        <v>38</v>
      </c>
      <c r="B3" s="87"/>
      <c r="C3" s="87"/>
      <c r="D3" s="88" t="s">
        <v>41</v>
      </c>
      <c r="E3" s="88" t="s">
        <v>42</v>
      </c>
      <c r="F3" s="89" t="s">
        <v>39</v>
      </c>
    </row>
    <row r="4" spans="1:6" ht="21" customHeight="1">
      <c r="A4" s="87"/>
      <c r="B4" s="87"/>
      <c r="C4" s="87"/>
      <c r="D4" s="90">
        <v>352621.07</v>
      </c>
      <c r="E4" s="90">
        <v>342172.42</v>
      </c>
      <c r="F4" s="90">
        <v>10448.650000000005</v>
      </c>
    </row>
    <row r="5" spans="1:6" ht="12.75" customHeight="1">
      <c r="A5" s="26" t="s">
        <v>9</v>
      </c>
      <c r="B5" s="27"/>
      <c r="C5" s="27"/>
      <c r="D5" s="27"/>
      <c r="E5" s="27"/>
      <c r="F5" s="28"/>
    </row>
    <row r="6" spans="1:6" ht="38.25" customHeight="1">
      <c r="A6" s="73" t="s">
        <v>0</v>
      </c>
      <c r="B6" s="73"/>
      <c r="C6" s="74"/>
      <c r="D6" s="29">
        <v>154923.36000000002</v>
      </c>
      <c r="E6" s="29">
        <v>151851.89</v>
      </c>
      <c r="F6" s="29">
        <v>3071.469999999997</v>
      </c>
    </row>
    <row r="7" spans="1:6" ht="27.75" customHeight="1">
      <c r="A7" s="42" t="s">
        <v>1</v>
      </c>
      <c r="B7" s="43"/>
      <c r="C7" s="44"/>
      <c r="D7" s="29">
        <v>57474.782000000014</v>
      </c>
      <c r="E7" s="29">
        <v>52375.32200000001</v>
      </c>
      <c r="F7" s="29">
        <v>5099.460000000006</v>
      </c>
    </row>
    <row r="8" spans="1:6" ht="12.75" customHeight="1">
      <c r="A8" s="30" t="s">
        <v>2</v>
      </c>
      <c r="B8" s="30"/>
      <c r="C8" s="31"/>
      <c r="D8" s="38">
        <v>212398.14200000002</v>
      </c>
      <c r="E8" s="38">
        <v>204227.21200000003</v>
      </c>
      <c r="F8" s="38">
        <v>8170.930000000004</v>
      </c>
    </row>
    <row r="9" spans="1:6" ht="12.75" customHeight="1">
      <c r="A9" s="32" t="s">
        <v>3</v>
      </c>
      <c r="B9" s="33"/>
      <c r="C9" s="33"/>
      <c r="D9" s="33"/>
      <c r="E9" s="33"/>
      <c r="F9" s="34"/>
    </row>
    <row r="10" spans="1:6" ht="25.5" customHeight="1">
      <c r="A10" s="73" t="s">
        <v>4</v>
      </c>
      <c r="B10" s="73"/>
      <c r="C10" s="74"/>
      <c r="D10" s="29">
        <v>61252.32</v>
      </c>
      <c r="E10" s="29">
        <v>59879.1</v>
      </c>
      <c r="F10" s="29">
        <v>1373.2200000000012</v>
      </c>
    </row>
    <row r="11" spans="1:6" ht="27" customHeight="1">
      <c r="A11" s="42" t="s">
        <v>5</v>
      </c>
      <c r="B11" s="43"/>
      <c r="C11" s="43"/>
      <c r="D11" s="29">
        <v>50330.80799999999</v>
      </c>
      <c r="E11" s="29">
        <v>50330.80799999999</v>
      </c>
      <c r="F11" s="29">
        <v>0</v>
      </c>
    </row>
    <row r="12" spans="1:6" ht="12.75" customHeight="1">
      <c r="A12" s="30" t="s">
        <v>6</v>
      </c>
      <c r="B12" s="30"/>
      <c r="C12" s="30"/>
      <c r="D12" s="38">
        <v>111583.128</v>
      </c>
      <c r="E12" s="38">
        <v>110209.908</v>
      </c>
      <c r="F12" s="38">
        <v>1373.2200000000012</v>
      </c>
    </row>
    <row r="13" spans="1:6" ht="12.75">
      <c r="A13" s="75"/>
      <c r="B13" s="75"/>
      <c r="C13" s="75"/>
      <c r="D13" s="35"/>
      <c r="E13" s="35"/>
      <c r="F13" s="35"/>
    </row>
    <row r="14" spans="1:6" ht="12.75">
      <c r="A14" s="36" t="s">
        <v>7</v>
      </c>
      <c r="B14" s="36"/>
      <c r="C14" s="36"/>
      <c r="D14" s="38">
        <v>25039.800000000003</v>
      </c>
      <c r="E14" s="38">
        <v>24835.300000000003</v>
      </c>
      <c r="F14" s="38">
        <v>204.5</v>
      </c>
    </row>
    <row r="15" spans="1:6" ht="12.75">
      <c r="A15" s="37"/>
      <c r="B15" s="37"/>
      <c r="C15" s="37"/>
      <c r="D15" s="35"/>
      <c r="E15" s="35"/>
      <c r="F15" s="35"/>
    </row>
    <row r="16" spans="1:6" ht="12.75" customHeight="1">
      <c r="A16" s="53" t="s">
        <v>37</v>
      </c>
      <c r="B16" s="54"/>
      <c r="C16" s="54"/>
      <c r="D16" s="38">
        <v>3600</v>
      </c>
      <c r="E16" s="38">
        <v>2900</v>
      </c>
      <c r="F16" s="38">
        <v>700</v>
      </c>
    </row>
    <row r="17" spans="1:6" ht="12.75" customHeight="1">
      <c r="A17" s="36" t="s">
        <v>8</v>
      </c>
      <c r="B17" s="36"/>
      <c r="C17" s="36"/>
      <c r="D17" s="38">
        <v>3600</v>
      </c>
      <c r="E17" s="38">
        <v>2900</v>
      </c>
      <c r="F17" s="38">
        <v>700</v>
      </c>
    </row>
    <row r="18" spans="1:5" ht="12.75" customHeight="1">
      <c r="A18" s="37"/>
      <c r="B18" s="37"/>
      <c r="C18" s="37"/>
      <c r="D18" s="35"/>
      <c r="E18" s="35"/>
    </row>
    <row r="19" spans="1:6" s="40" customFormat="1" ht="12.75">
      <c r="A19" s="55" t="s">
        <v>10</v>
      </c>
      <c r="B19" s="56"/>
      <c r="C19" s="57"/>
      <c r="D19" s="58">
        <v>468588.8242288135</v>
      </c>
      <c r="E19" s="39"/>
      <c r="F19" s="39"/>
    </row>
    <row r="20" spans="1:6" s="40" customFormat="1" ht="12.75">
      <c r="A20" s="59"/>
      <c r="B20" s="60"/>
      <c r="C20" s="61"/>
      <c r="D20" s="58"/>
      <c r="E20" s="39"/>
      <c r="F20" s="39"/>
    </row>
    <row r="21" spans="1:6" s="40" customFormat="1" ht="15">
      <c r="A21" s="41" t="s">
        <v>9</v>
      </c>
      <c r="B21" s="41"/>
      <c r="C21" s="41"/>
      <c r="D21" s="41"/>
      <c r="E21" s="39"/>
      <c r="F21" s="39"/>
    </row>
    <row r="22" spans="1:6" s="40" customFormat="1" ht="24.75" customHeight="1">
      <c r="A22" s="30" t="s">
        <v>11</v>
      </c>
      <c r="B22" s="30"/>
      <c r="C22" s="30"/>
      <c r="D22" s="38"/>
      <c r="E22" s="39"/>
      <c r="F22" s="39"/>
    </row>
    <row r="23" spans="1:6" s="40" customFormat="1" ht="45.75" customHeight="1">
      <c r="A23" s="42" t="s">
        <v>68</v>
      </c>
      <c r="B23" s="43"/>
      <c r="C23" s="44"/>
      <c r="D23" s="29">
        <v>116287.13</v>
      </c>
      <c r="E23" s="39"/>
      <c r="F23" s="39"/>
    </row>
    <row r="24" spans="1:6" s="40" customFormat="1" ht="12.75" customHeight="1">
      <c r="A24" s="42" t="s">
        <v>12</v>
      </c>
      <c r="B24" s="43"/>
      <c r="C24" s="44"/>
      <c r="D24" s="29">
        <v>20651.07</v>
      </c>
      <c r="E24" s="39"/>
      <c r="F24" s="39"/>
    </row>
    <row r="25" spans="1:6" s="40" customFormat="1" ht="25.5" customHeight="1">
      <c r="A25" s="30" t="s">
        <v>13</v>
      </c>
      <c r="B25" s="30"/>
      <c r="C25" s="30"/>
      <c r="D25" s="38"/>
      <c r="E25" s="39"/>
      <c r="F25" s="39"/>
    </row>
    <row r="26" spans="1:6" s="40" customFormat="1" ht="12.75">
      <c r="A26" s="42" t="s">
        <v>15</v>
      </c>
      <c r="B26" s="43"/>
      <c r="C26" s="44"/>
      <c r="D26" s="29">
        <v>27100.56</v>
      </c>
      <c r="E26" s="39"/>
      <c r="F26" s="39"/>
    </row>
    <row r="27" spans="1:6" s="40" customFormat="1" ht="23.25" customHeight="1">
      <c r="A27" s="45" t="s">
        <v>14</v>
      </c>
      <c r="B27" s="45"/>
      <c r="C27" s="45"/>
      <c r="D27" s="29">
        <v>15023.880000000001</v>
      </c>
      <c r="E27" s="39"/>
      <c r="F27" s="39"/>
    </row>
    <row r="28" spans="1:6" s="40" customFormat="1" ht="12.75">
      <c r="A28" s="30" t="s">
        <v>18</v>
      </c>
      <c r="B28" s="30"/>
      <c r="C28" s="30"/>
      <c r="D28" s="38">
        <v>179062.64</v>
      </c>
      <c r="E28" s="39"/>
      <c r="F28" s="39"/>
    </row>
    <row r="29" spans="1:6" s="40" customFormat="1" ht="12.75">
      <c r="A29" s="42" t="s">
        <v>16</v>
      </c>
      <c r="B29" s="43"/>
      <c r="C29" s="44"/>
      <c r="D29" s="29">
        <v>7511.9400000000005</v>
      </c>
      <c r="E29" s="39"/>
      <c r="F29" s="39"/>
    </row>
    <row r="30" spans="1:6" s="40" customFormat="1" ht="48.75" customHeight="1">
      <c r="A30" s="42" t="s">
        <v>17</v>
      </c>
      <c r="B30" s="43"/>
      <c r="C30" s="44"/>
      <c r="D30" s="29">
        <v>5842.62</v>
      </c>
      <c r="E30" s="39"/>
      <c r="F30" s="39"/>
    </row>
    <row r="31" spans="1:6" s="40" customFormat="1" ht="12.75">
      <c r="A31" s="45" t="s">
        <v>40</v>
      </c>
      <c r="B31" s="45"/>
      <c r="C31" s="45"/>
      <c r="D31" s="29">
        <v>31859.7213</v>
      </c>
      <c r="E31" s="39"/>
      <c r="F31" s="39"/>
    </row>
    <row r="32" spans="1:4" ht="12.75">
      <c r="A32" s="30" t="s">
        <v>19</v>
      </c>
      <c r="B32" s="30"/>
      <c r="C32" s="30"/>
      <c r="D32" s="38">
        <v>224276.92130000002</v>
      </c>
    </row>
    <row r="33" spans="1:4" ht="15">
      <c r="A33" s="41" t="s">
        <v>3</v>
      </c>
      <c r="B33" s="41"/>
      <c r="C33" s="41"/>
      <c r="D33" s="41"/>
    </row>
    <row r="34" spans="1:4" ht="28.5" customHeight="1">
      <c r="A34" s="45" t="s">
        <v>20</v>
      </c>
      <c r="B34" s="45"/>
      <c r="C34" s="45"/>
      <c r="D34" s="29">
        <v>211493.04</v>
      </c>
    </row>
    <row r="35" spans="1:4" ht="12.75">
      <c r="A35" s="45" t="s">
        <v>40</v>
      </c>
      <c r="B35" s="45"/>
      <c r="C35" s="45"/>
      <c r="D35" s="29">
        <v>16737.4692</v>
      </c>
    </row>
    <row r="36" spans="1:4" ht="12.75">
      <c r="A36" s="30" t="s">
        <v>21</v>
      </c>
      <c r="B36" s="30"/>
      <c r="C36" s="30"/>
      <c r="D36" s="38">
        <v>228230.5092</v>
      </c>
    </row>
    <row r="37" spans="1:4" ht="14.25" customHeight="1">
      <c r="A37" s="76" t="s">
        <v>22</v>
      </c>
      <c r="B37" s="77"/>
      <c r="C37" s="77"/>
      <c r="D37" s="78"/>
    </row>
    <row r="38" spans="1:4" ht="51" customHeight="1">
      <c r="A38" s="42" t="s">
        <v>23</v>
      </c>
      <c r="B38" s="43"/>
      <c r="C38" s="44"/>
      <c r="D38" s="29">
        <v>10800</v>
      </c>
    </row>
    <row r="39" spans="1:4" ht="12.75" customHeight="1">
      <c r="A39" s="79" t="s">
        <v>24</v>
      </c>
      <c r="B39" s="80"/>
      <c r="C39" s="81"/>
      <c r="D39" s="29">
        <v>0</v>
      </c>
    </row>
    <row r="40" spans="1:4" ht="12.75" customHeight="1">
      <c r="A40" s="45" t="s">
        <v>25</v>
      </c>
      <c r="B40" s="45"/>
      <c r="C40" s="45"/>
      <c r="D40" s="29">
        <v>3755.9700000000003</v>
      </c>
    </row>
    <row r="41" spans="1:4" ht="12.75" customHeight="1">
      <c r="A41" s="30" t="s">
        <v>26</v>
      </c>
      <c r="B41" s="30"/>
      <c r="C41" s="30"/>
      <c r="D41" s="38">
        <v>14555.970000000001</v>
      </c>
    </row>
    <row r="42" spans="1:4" ht="15">
      <c r="A42" s="76" t="s">
        <v>27</v>
      </c>
      <c r="B42" s="77"/>
      <c r="C42" s="77"/>
      <c r="D42" s="78"/>
    </row>
    <row r="43" spans="1:4" ht="12.75">
      <c r="A43" s="45" t="s">
        <v>25</v>
      </c>
      <c r="B43" s="45"/>
      <c r="C43" s="45"/>
      <c r="D43" s="29">
        <v>457.6271186440678</v>
      </c>
    </row>
    <row r="44" spans="1:4" ht="12.75">
      <c r="A44" s="45" t="s">
        <v>28</v>
      </c>
      <c r="B44" s="45"/>
      <c r="C44" s="45"/>
      <c r="D44" s="29">
        <v>549.1525423728813</v>
      </c>
    </row>
    <row r="45" spans="1:4" ht="12.75">
      <c r="A45" s="45" t="s">
        <v>51</v>
      </c>
      <c r="B45" s="45"/>
      <c r="C45" s="45"/>
      <c r="D45" s="29">
        <v>518.6440677966102</v>
      </c>
    </row>
    <row r="46" spans="1:4" ht="12.75">
      <c r="A46" s="30" t="s">
        <v>29</v>
      </c>
      <c r="B46" s="30"/>
      <c r="C46" s="30"/>
      <c r="D46" s="38">
        <v>1525.4237288135594</v>
      </c>
    </row>
    <row r="47" spans="2:3" ht="12.75">
      <c r="B47" s="62"/>
      <c r="C47" s="62"/>
    </row>
    <row r="48" spans="1:4" ht="19.5" customHeight="1">
      <c r="A48" s="64" t="s">
        <v>30</v>
      </c>
      <c r="B48" s="65"/>
      <c r="C48" s="65"/>
      <c r="D48" s="66"/>
    </row>
    <row r="49" spans="1:4" ht="12.75">
      <c r="A49" s="82" t="s">
        <v>45</v>
      </c>
      <c r="B49" s="83"/>
      <c r="C49" s="84"/>
      <c r="D49" s="38">
        <v>-20049.7093</v>
      </c>
    </row>
    <row r="50" spans="1:4" ht="12.75">
      <c r="A50" s="82" t="s">
        <v>46</v>
      </c>
      <c r="B50" s="83"/>
      <c r="C50" s="84"/>
      <c r="D50" s="38">
        <v>-118020.6012</v>
      </c>
    </row>
    <row r="51" spans="1:6" ht="12.75">
      <c r="A51" s="85" t="s">
        <v>47</v>
      </c>
      <c r="B51" s="85"/>
      <c r="C51" s="85"/>
      <c r="D51" s="38">
        <v>1374.5762711864406</v>
      </c>
      <c r="F51" s="86"/>
    </row>
    <row r="52" spans="1:4" ht="12.75">
      <c r="A52" s="85" t="s">
        <v>48</v>
      </c>
      <c r="B52" s="85"/>
      <c r="C52" s="85"/>
      <c r="D52" s="38">
        <v>10279.330000000002</v>
      </c>
    </row>
    <row r="53" spans="1:4" ht="33.75" customHeight="1">
      <c r="A53" s="82" t="s">
        <v>49</v>
      </c>
      <c r="B53" s="83"/>
      <c r="C53" s="84"/>
      <c r="D53" s="38">
        <v>102709.85</v>
      </c>
    </row>
    <row r="54" spans="1:5" ht="34.5" customHeight="1">
      <c r="A54" s="82" t="s">
        <v>50</v>
      </c>
      <c r="B54" s="83"/>
      <c r="C54" s="84"/>
      <c r="D54" s="38">
        <v>-23706.554228813548</v>
      </c>
      <c r="E54" s="46"/>
    </row>
    <row r="56" spans="1:4" ht="12.75">
      <c r="A56" s="47" t="s">
        <v>43</v>
      </c>
      <c r="D56" s="48" t="s">
        <v>44</v>
      </c>
    </row>
    <row r="57" spans="1:4" ht="12.75">
      <c r="A57" s="49"/>
      <c r="B57" s="49"/>
      <c r="C57" s="49"/>
      <c r="D57" s="48"/>
    </row>
    <row r="58" spans="1:4" ht="12.75">
      <c r="A58" s="47" t="s">
        <v>31</v>
      </c>
      <c r="D58" s="67" t="s">
        <v>34</v>
      </c>
    </row>
    <row r="61" spans="2:4" ht="12.75" hidden="1">
      <c r="B61" s="68"/>
      <c r="C61" s="69" t="s">
        <v>33</v>
      </c>
      <c r="D61" s="70"/>
    </row>
    <row r="62" spans="1:5" ht="26.25" customHeight="1" hidden="1">
      <c r="A62" s="71" t="s">
        <v>36</v>
      </c>
      <c r="B62" s="71"/>
      <c r="C62" s="71"/>
      <c r="D62" s="71"/>
      <c r="E62" s="39"/>
    </row>
    <row r="63" spans="1:4" ht="12.75" hidden="1">
      <c r="A63" s="68" t="s">
        <v>32</v>
      </c>
      <c r="B63" s="68"/>
      <c r="C63" s="68"/>
      <c r="D63" s="72">
        <v>-28642.57</v>
      </c>
    </row>
    <row r="64" spans="2:4" ht="12.75" hidden="1">
      <c r="B64" s="68"/>
      <c r="C64" s="68"/>
      <c r="D64" s="70"/>
    </row>
    <row r="65" spans="1:4" ht="12.75" hidden="1">
      <c r="A65" s="47" t="s">
        <v>35</v>
      </c>
      <c r="D65" s="70"/>
    </row>
    <row r="66" spans="1:4" ht="12.75" hidden="1">
      <c r="A66" s="47" t="s">
        <v>69</v>
      </c>
      <c r="D66" s="70"/>
    </row>
    <row r="67" spans="1:4" ht="14.25" customHeight="1" hidden="1">
      <c r="A67" s="50"/>
      <c r="B67" s="51"/>
      <c r="C67" s="51"/>
      <c r="D67" s="52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9:C29"/>
    <mergeCell ref="A30:C30"/>
    <mergeCell ref="A28:C28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6:C46"/>
    <mergeCell ref="A45:C45"/>
    <mergeCell ref="A48:D48"/>
    <mergeCell ref="A49:C49"/>
    <mergeCell ref="A50:C50"/>
    <mergeCell ref="A51:C51"/>
    <mergeCell ref="A52:C52"/>
    <mergeCell ref="A53:C53"/>
    <mergeCell ref="A54:C54"/>
    <mergeCell ref="A62:D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3.57421875" style="1" customWidth="1"/>
    <col min="2" max="2" width="63.57421875" style="1" customWidth="1"/>
    <col min="3" max="3" width="16.140625" style="1" customWidth="1"/>
    <col min="4" max="16384" width="9.140625" style="1" customWidth="1"/>
  </cols>
  <sheetData>
    <row r="1" spans="1:3" ht="15">
      <c r="A1" s="91" t="s">
        <v>52</v>
      </c>
      <c r="B1" s="91"/>
      <c r="C1" s="91"/>
    </row>
    <row r="2" spans="1:3" ht="15">
      <c r="A2" s="91" t="s">
        <v>53</v>
      </c>
      <c r="B2" s="91"/>
      <c r="C2" s="91"/>
    </row>
    <row r="3" spans="1:3" ht="15">
      <c r="A3" s="91" t="s">
        <v>54</v>
      </c>
      <c r="B3" s="91"/>
      <c r="C3" s="91"/>
    </row>
    <row r="4" ht="15">
      <c r="C4" s="2"/>
    </row>
    <row r="5" spans="1:3" ht="25.5">
      <c r="A5" s="12" t="s">
        <v>55</v>
      </c>
      <c r="B5" s="13" t="s">
        <v>56</v>
      </c>
      <c r="C5" s="14">
        <f>SUM(C6:C11)</f>
        <v>211493.03999999998</v>
      </c>
    </row>
    <row r="6" spans="1:3" ht="15">
      <c r="A6" s="3"/>
      <c r="B6" s="4" t="s">
        <v>57</v>
      </c>
      <c r="C6" s="5"/>
    </row>
    <row r="7" spans="1:3" ht="15">
      <c r="A7" s="6">
        <v>1</v>
      </c>
      <c r="B7" s="7" t="s">
        <v>58</v>
      </c>
      <c r="C7" s="8">
        <v>32771.06</v>
      </c>
    </row>
    <row r="8" spans="1:3" ht="15">
      <c r="A8" s="6">
        <v>2</v>
      </c>
      <c r="B8" s="7" t="s">
        <v>59</v>
      </c>
      <c r="C8" s="8"/>
    </row>
    <row r="9" spans="1:3" ht="15">
      <c r="A9" s="6"/>
      <c r="B9" s="7" t="s">
        <v>62</v>
      </c>
      <c r="C9" s="11">
        <f>4200+4200</f>
        <v>8400</v>
      </c>
    </row>
    <row r="10" spans="1:3" ht="15">
      <c r="A10" s="6">
        <v>3</v>
      </c>
      <c r="B10" s="7" t="s">
        <v>60</v>
      </c>
      <c r="C10" s="8">
        <v>94304.8</v>
      </c>
    </row>
    <row r="11" spans="1:3" ht="15">
      <c r="A11" s="6">
        <v>4</v>
      </c>
      <c r="B11" s="7" t="s">
        <v>61</v>
      </c>
      <c r="C11" s="8">
        <v>76017.18</v>
      </c>
    </row>
    <row r="12" ht="15">
      <c r="C12" s="2"/>
    </row>
    <row r="13" ht="15">
      <c r="C13" s="2"/>
    </row>
    <row r="14" spans="1:3" ht="15">
      <c r="A14" s="15" t="s">
        <v>63</v>
      </c>
      <c r="C14" s="16" t="s">
        <v>64</v>
      </c>
    </row>
    <row r="15" spans="2:3" ht="15">
      <c r="B15" s="15"/>
      <c r="C15" s="16"/>
    </row>
    <row r="16" spans="1:3" ht="15">
      <c r="A16" s="15" t="s">
        <v>65</v>
      </c>
      <c r="C16" s="16" t="s">
        <v>66</v>
      </c>
    </row>
    <row r="17" s="17" customFormat="1" ht="15.75">
      <c r="C17" s="18"/>
    </row>
    <row r="18" spans="2:3" ht="15">
      <c r="B18" s="9"/>
      <c r="C18" s="10"/>
    </row>
    <row r="19" ht="15">
      <c r="C19" s="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2018-03-16T02:59:45Z</dcterms:modified>
  <cp:category/>
  <cp:version/>
  <cp:contentType/>
  <cp:contentStatus/>
</cp:coreProperties>
</file>