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<sst xmlns="http://schemas.openxmlformats.org/spreadsheetml/2006/main" count="68" uniqueCount="64">
  <si>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</si>
  <si>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</si>
  <si>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</si>
  <si>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</si>
  <si>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</si>
  <si>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</si>
  <si>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</si>
  <si>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</si>
  <si>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</si>
  <si>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</si>
  <si>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</si>
  <si>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</si>
  <si>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</si>
  <si>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</si>
  <si>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</si>
  <si>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</si>
  <si>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</si>
  <si>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</si>
  <si>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</si>
  <si>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</si>
  <si>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</si>
  <si>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</si>
  <si>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</si>
  <si>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</si>
  <si>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</si>
  <si>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</si>
  <si>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</si>
  <si>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</si>
  <si>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</si>
  <si>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</si>
  <si>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</si>
  <si>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</si>
  <si>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</si>
  <si>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</si>
  <si>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</si>
  <si>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</si>
  <si>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</si>
  <si>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</si>
  <si>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</si>
  <si>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</si>
  <si>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</si>
  <si>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</si>
  <si>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</si>
  <si>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</si>
  <si>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</si>
  <si>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</si>
  <si>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</si>
  <si>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</si>
  <si>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</si>
  <si>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</si>
  <si>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</si>
  <si>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</si>
  <si>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Грязнова, 3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</si>
  <si>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</si>
  <si>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</si>
  <si>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</si>
  <si>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</si>
  <si>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Подготовка элеваторного узла к отопительному сезону</t>
  </si>
  <si>
    <t>Обрезка деревьев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</si>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</sst>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31">
      <selection activeCell="H46" sqref="H46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9" t="s">
        <v>43</v>
      </c>
      <c r="B1" s="49"/>
      <c r="C1" s="49"/>
      <c r="D1" s="49"/>
      <c r="E1" s="49"/>
      <c r="F1" s="49"/>
    </row>
    <row r="2" spans="1:4" ht="12.75">
      <c r="A2" s="5"/>
      <c r="B2" s="2"/>
      <c r="C2" s="6"/>
      <c r="D2" s="4"/>
    </row>
    <row r="3" spans="1:6" ht="31.5">
      <c r="A3" s="50" t="s">
        <v>29</v>
      </c>
      <c r="B3" s="50"/>
      <c r="C3" s="50"/>
      <c r="D3" s="20" t="s">
        <v>32</v>
      </c>
      <c r="E3" s="20" t="s">
        <v>33</v>
      </c>
      <c r="F3" s="25" t="s">
        <v>30</v>
      </c>
    </row>
    <row r="4" spans="1:6" ht="21" customHeight="1">
      <c r="A4" s="50"/>
      <c r="B4" s="50"/>
      <c r="C4" s="50"/>
      <c r="D4" s="21">
        <v>472243.38</v>
      </c>
      <c r="E4" s="21">
        <v>445461.36000000004</v>
      </c>
      <c r="F4" s="21">
        <v>26782.019999999993</v>
      </c>
    </row>
    <row r="5" spans="1:6" ht="12.75" customHeight="1">
      <c r="A5" s="51" t="s">
        <v>7</v>
      </c>
      <c r="B5" s="52"/>
      <c r="C5" s="52"/>
      <c r="D5" s="52"/>
      <c r="E5" s="52"/>
      <c r="F5" s="53"/>
    </row>
    <row r="6" spans="1:6" ht="28.5" customHeight="1">
      <c r="A6" s="54" t="s">
        <v>39</v>
      </c>
      <c r="B6" s="54"/>
      <c r="C6" s="55"/>
      <c r="D6" s="8">
        <v>264838.08</v>
      </c>
      <c r="E6" s="8">
        <v>260968.23</v>
      </c>
      <c r="F6" s="8">
        <v>3869.850000000006</v>
      </c>
    </row>
    <row r="7" spans="1:7" ht="27.75" customHeight="1">
      <c r="A7" s="56" t="s">
        <v>0</v>
      </c>
      <c r="B7" s="57"/>
      <c r="C7" s="58"/>
      <c r="D7" s="8">
        <v>28398.36</v>
      </c>
      <c r="E7" s="8">
        <v>15472.994576076811</v>
      </c>
      <c r="F7" s="8">
        <v>12925.36542392319</v>
      </c>
      <c r="G7" s="26"/>
    </row>
    <row r="8" spans="1:6" ht="12.75" customHeight="1">
      <c r="A8" s="59" t="s">
        <v>1</v>
      </c>
      <c r="B8" s="59"/>
      <c r="C8" s="60"/>
      <c r="D8" s="21">
        <v>293236.44</v>
      </c>
      <c r="E8" s="21">
        <v>276441.22457607684</v>
      </c>
      <c r="F8" s="21">
        <v>16795.215423923197</v>
      </c>
    </row>
    <row r="9" spans="1:6" ht="12.75" customHeight="1">
      <c r="A9" s="61" t="s">
        <v>2</v>
      </c>
      <c r="B9" s="62"/>
      <c r="C9" s="62"/>
      <c r="D9" s="62"/>
      <c r="E9" s="62"/>
      <c r="F9" s="63"/>
    </row>
    <row r="10" spans="1:6" ht="25.5" customHeight="1">
      <c r="A10" s="64" t="s">
        <v>3</v>
      </c>
      <c r="B10" s="64"/>
      <c r="C10" s="65"/>
      <c r="D10" s="8">
        <v>128879.04</v>
      </c>
      <c r="E10" s="8">
        <v>126981.24</v>
      </c>
      <c r="F10" s="8">
        <v>1897.7999999999884</v>
      </c>
    </row>
    <row r="11" spans="1:7" ht="27" customHeight="1">
      <c r="A11" s="56" t="s">
        <v>4</v>
      </c>
      <c r="B11" s="57"/>
      <c r="C11" s="57"/>
      <c r="D11" s="8">
        <v>14725.619999999999</v>
      </c>
      <c r="E11" s="8">
        <v>8360.399941073487</v>
      </c>
      <c r="F11" s="8">
        <v>6365.220058926512</v>
      </c>
      <c r="G11" s="3"/>
    </row>
    <row r="12" spans="1:7" ht="12.75" customHeight="1">
      <c r="A12" s="59" t="s">
        <v>5</v>
      </c>
      <c r="B12" s="59"/>
      <c r="C12" s="59"/>
      <c r="D12" s="21">
        <v>143604.66</v>
      </c>
      <c r="E12" s="21">
        <v>135341.6399410735</v>
      </c>
      <c r="F12" s="21">
        <v>8263.0200589265</v>
      </c>
      <c r="G12" s="9"/>
    </row>
    <row r="13" spans="1:6" ht="13.5">
      <c r="A13" s="61" t="s">
        <v>40</v>
      </c>
      <c r="B13" s="62"/>
      <c r="C13" s="62"/>
      <c r="D13" s="62"/>
      <c r="E13" s="62"/>
      <c r="F13" s="63"/>
    </row>
    <row r="14" spans="1:7" ht="29.25" customHeight="1">
      <c r="A14" s="66" t="s">
        <v>34</v>
      </c>
      <c r="B14" s="66"/>
      <c r="C14" s="66"/>
      <c r="D14" s="8">
        <v>25492.32</v>
      </c>
      <c r="E14" s="8">
        <v>25027.59</v>
      </c>
      <c r="F14" s="8">
        <v>464.72999999999956</v>
      </c>
      <c r="G14" s="9"/>
    </row>
    <row r="15" spans="1:7" ht="12.75">
      <c r="A15" s="56" t="s">
        <v>35</v>
      </c>
      <c r="B15" s="57"/>
      <c r="C15" s="58"/>
      <c r="D15" s="8">
        <v>2912.7599999999998</v>
      </c>
      <c r="E15" s="8">
        <v>1653.7054828497007</v>
      </c>
      <c r="F15" s="8">
        <v>1259.054517150299</v>
      </c>
      <c r="G15" s="9"/>
    </row>
    <row r="16" spans="1:6" ht="12.75">
      <c r="A16" s="67" t="s">
        <v>41</v>
      </c>
      <c r="B16" s="67"/>
      <c r="C16" s="67"/>
      <c r="D16" s="21">
        <v>28405.079999999998</v>
      </c>
      <c r="E16" s="21">
        <v>26681.295482849702</v>
      </c>
      <c r="F16" s="21">
        <v>1723.7845171502959</v>
      </c>
    </row>
    <row r="17" spans="1:6" ht="12.75" customHeight="1">
      <c r="A17" s="10"/>
      <c r="B17" s="10"/>
      <c r="C17" s="10"/>
      <c r="D17" s="11"/>
      <c r="E17" s="11"/>
      <c r="F17" s="7"/>
    </row>
    <row r="18" spans="1:6" ht="12.75" customHeight="1">
      <c r="A18" s="68" t="s">
        <v>28</v>
      </c>
      <c r="B18" s="69"/>
      <c r="C18" s="69"/>
      <c r="D18" s="22">
        <v>6997.2</v>
      </c>
      <c r="E18" s="22">
        <v>6997.2</v>
      </c>
      <c r="F18" s="21">
        <v>0</v>
      </c>
    </row>
    <row r="19" spans="1:6" ht="12.75" customHeight="1">
      <c r="A19" s="67" t="s">
        <v>6</v>
      </c>
      <c r="B19" s="67"/>
      <c r="C19" s="67"/>
      <c r="D19" s="7">
        <v>6997.2</v>
      </c>
      <c r="E19" s="7">
        <v>6997.2</v>
      </c>
      <c r="F19" s="8">
        <v>0</v>
      </c>
    </row>
    <row r="20" spans="1:5" ht="12.75" customHeight="1">
      <c r="A20" s="27"/>
      <c r="B20" s="27"/>
      <c r="C20" s="27"/>
      <c r="D20" s="16"/>
      <c r="E20" s="16"/>
    </row>
    <row r="21" spans="1:6" s="13" customFormat="1" ht="26.25" customHeight="1">
      <c r="A21" s="70" t="s">
        <v>8</v>
      </c>
      <c r="B21" s="71"/>
      <c r="C21" s="72"/>
      <c r="D21" s="22">
        <v>382739.2679999999</v>
      </c>
      <c r="E21" s="12"/>
      <c r="F21" s="12"/>
    </row>
    <row r="22" spans="1:6" s="13" customFormat="1" ht="15">
      <c r="A22" s="73" t="s">
        <v>7</v>
      </c>
      <c r="B22" s="73"/>
      <c r="C22" s="73"/>
      <c r="D22" s="73"/>
      <c r="E22" s="12"/>
      <c r="F22" s="12"/>
    </row>
    <row r="23" spans="1:6" s="13" customFormat="1" ht="24.75" customHeight="1">
      <c r="A23" s="59" t="s">
        <v>9</v>
      </c>
      <c r="B23" s="59"/>
      <c r="C23" s="59"/>
      <c r="D23" s="21"/>
      <c r="E23" s="12"/>
      <c r="F23" s="12"/>
    </row>
    <row r="24" spans="1:6" s="13" customFormat="1" ht="45.75" customHeight="1">
      <c r="A24" s="56" t="s">
        <v>42</v>
      </c>
      <c r="B24" s="57"/>
      <c r="C24" s="58"/>
      <c r="D24" s="7">
        <v>202622.9</v>
      </c>
      <c r="E24" s="12"/>
      <c r="F24" s="12"/>
    </row>
    <row r="25" spans="1:5" s="13" customFormat="1" ht="12.75" customHeight="1">
      <c r="A25" s="56" t="s">
        <v>10</v>
      </c>
      <c r="B25" s="57"/>
      <c r="C25" s="58"/>
      <c r="D25" s="7">
        <v>39115.87</v>
      </c>
      <c r="E25" s="12"/>
    </row>
    <row r="26" spans="1:6" s="13" customFormat="1" ht="25.5" customHeight="1">
      <c r="A26" s="59" t="s">
        <v>11</v>
      </c>
      <c r="B26" s="59"/>
      <c r="C26" s="59"/>
      <c r="D26" s="22"/>
      <c r="E26" s="12"/>
      <c r="F26" s="12"/>
    </row>
    <row r="27" spans="1:6" s="13" customFormat="1" ht="12.75">
      <c r="A27" s="66" t="s">
        <v>12</v>
      </c>
      <c r="B27" s="66"/>
      <c r="C27" s="66"/>
      <c r="D27" s="7">
        <v>17043.048000000003</v>
      </c>
      <c r="E27" s="12"/>
      <c r="F27" s="12"/>
    </row>
    <row r="28" spans="1:6" s="13" customFormat="1" ht="12.75" customHeight="1">
      <c r="A28" s="60" t="s">
        <v>13</v>
      </c>
      <c r="B28" s="74"/>
      <c r="C28" s="75"/>
      <c r="D28" s="22">
        <v>258781.818</v>
      </c>
      <c r="E28" s="12"/>
      <c r="F28" s="12"/>
    </row>
    <row r="29" spans="1:6" s="13" customFormat="1" ht="12.75">
      <c r="A29" s="66" t="s">
        <v>31</v>
      </c>
      <c r="B29" s="66"/>
      <c r="C29" s="66"/>
      <c r="D29" s="7">
        <v>53969.651999999995</v>
      </c>
      <c r="E29" s="12"/>
      <c r="F29" s="12"/>
    </row>
    <row r="30" spans="1:4" ht="12.75">
      <c r="A30" s="59" t="s">
        <v>14</v>
      </c>
      <c r="B30" s="59"/>
      <c r="C30" s="59"/>
      <c r="D30" s="22">
        <v>312751.47</v>
      </c>
    </row>
    <row r="31" spans="1:4" ht="15">
      <c r="A31" s="73" t="s">
        <v>2</v>
      </c>
      <c r="B31" s="73"/>
      <c r="C31" s="73"/>
      <c r="D31" s="73"/>
    </row>
    <row r="32" spans="1:4" ht="28.5" customHeight="1">
      <c r="A32" s="66" t="s">
        <v>15</v>
      </c>
      <c r="B32" s="66"/>
      <c r="C32" s="66"/>
      <c r="D32" s="7">
        <v>17056.18</v>
      </c>
    </row>
    <row r="33" spans="1:4" ht="12.75">
      <c r="A33" s="66" t="s">
        <v>31</v>
      </c>
      <c r="B33" s="66"/>
      <c r="C33" s="66"/>
      <c r="D33" s="7">
        <v>18305.496</v>
      </c>
    </row>
    <row r="34" spans="1:4" ht="12.75">
      <c r="A34" s="59" t="s">
        <v>16</v>
      </c>
      <c r="B34" s="59"/>
      <c r="C34" s="59"/>
      <c r="D34" s="22">
        <v>35361.676</v>
      </c>
    </row>
    <row r="35" spans="1:4" ht="14.25" customHeight="1">
      <c r="A35" s="76" t="s">
        <v>17</v>
      </c>
      <c r="B35" s="77"/>
      <c r="C35" s="77"/>
      <c r="D35" s="78"/>
    </row>
    <row r="36" spans="1:4" ht="51" customHeight="1">
      <c r="A36" s="56" t="s">
        <v>18</v>
      </c>
      <c r="B36" s="57"/>
      <c r="C36" s="58"/>
      <c r="D36" s="7">
        <v>10800</v>
      </c>
    </row>
    <row r="37" spans="1:4" ht="12.75" customHeight="1">
      <c r="A37" s="79" t="s">
        <v>19</v>
      </c>
      <c r="B37" s="80"/>
      <c r="C37" s="81"/>
      <c r="D37" s="7">
        <v>16300</v>
      </c>
    </row>
    <row r="38" spans="1:4" ht="12.75" customHeight="1">
      <c r="A38" s="66" t="s">
        <v>20</v>
      </c>
      <c r="B38" s="66"/>
      <c r="C38" s="66"/>
      <c r="D38" s="7">
        <v>4260.762</v>
      </c>
    </row>
    <row r="39" spans="1:4" ht="12.75" customHeight="1">
      <c r="A39" s="59" t="s">
        <v>21</v>
      </c>
      <c r="B39" s="59"/>
      <c r="C39" s="59"/>
      <c r="D39" s="22">
        <v>31360.762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56" t="s">
        <v>20</v>
      </c>
      <c r="B41" s="57"/>
      <c r="C41" s="58"/>
      <c r="D41" s="7">
        <v>1166.2</v>
      </c>
    </row>
    <row r="42" spans="1:4" ht="12.75">
      <c r="A42" s="56" t="s">
        <v>22</v>
      </c>
      <c r="B42" s="57"/>
      <c r="C42" s="58"/>
      <c r="D42" s="7">
        <v>1166.1999999999998</v>
      </c>
    </row>
    <row r="43" spans="1:4" ht="12.75" customHeight="1">
      <c r="A43" s="56" t="s">
        <v>38</v>
      </c>
      <c r="B43" s="57"/>
      <c r="C43" s="58"/>
      <c r="D43" s="7">
        <v>932.96</v>
      </c>
    </row>
    <row r="44" spans="1:4" ht="12.75" customHeight="1">
      <c r="A44" s="60" t="s">
        <v>24</v>
      </c>
      <c r="B44" s="74"/>
      <c r="C44" s="75"/>
      <c r="D44" s="22">
        <v>3265.3599999999997</v>
      </c>
    </row>
    <row r="45" spans="2:3" ht="12.75">
      <c r="B45" s="23"/>
      <c r="C45" s="23"/>
    </row>
    <row r="46" spans="1:4" ht="19.5" customHeight="1">
      <c r="A46" s="85" t="s">
        <v>25</v>
      </c>
      <c r="B46" s="86"/>
      <c r="C46" s="86"/>
      <c r="D46" s="87"/>
    </row>
    <row r="47" spans="1:4" ht="12.75" customHeight="1">
      <c r="A47" s="82" t="s">
        <v>44</v>
      </c>
      <c r="B47" s="83"/>
      <c r="C47" s="84"/>
      <c r="D47" s="21">
        <v>-36310.24542392317</v>
      </c>
    </row>
    <row r="48" spans="1:4" ht="12.75" customHeight="1">
      <c r="A48" s="82" t="s">
        <v>45</v>
      </c>
      <c r="B48" s="83"/>
      <c r="C48" s="84"/>
      <c r="D48" s="21">
        <v>99979.96394107348</v>
      </c>
    </row>
    <row r="49" spans="1:6" ht="12.75" customHeight="1">
      <c r="A49" s="88" t="s">
        <v>46</v>
      </c>
      <c r="B49" s="88"/>
      <c r="C49" s="88"/>
      <c r="D49" s="21">
        <v>3731.84</v>
      </c>
      <c r="F49" s="28"/>
    </row>
    <row r="50" spans="1:4" ht="12.75" customHeight="1">
      <c r="A50" s="88" t="s">
        <v>47</v>
      </c>
      <c r="B50" s="88"/>
      <c r="C50" s="88"/>
      <c r="D50" s="21">
        <v>-4679.466517150297</v>
      </c>
    </row>
    <row r="51" spans="1:4" ht="33.75" customHeight="1">
      <c r="A51" s="82" t="s">
        <v>48</v>
      </c>
      <c r="B51" s="83"/>
      <c r="C51" s="84"/>
      <c r="D51" s="21">
        <v>-26457.37493220339</v>
      </c>
    </row>
    <row r="52" spans="1:5" ht="34.5" customHeight="1">
      <c r="A52" s="82" t="s">
        <v>49</v>
      </c>
      <c r="B52" s="83"/>
      <c r="C52" s="84"/>
      <c r="D52" s="21">
        <v>36264.71706779663</v>
      </c>
      <c r="E52" s="15"/>
    </row>
    <row r="53" spans="1:5" ht="12.75">
      <c r="A53" s="29"/>
      <c r="B53" s="29"/>
      <c r="C53" s="29"/>
      <c r="D53" s="16"/>
      <c r="E53" s="15"/>
    </row>
    <row r="54" spans="1:5" ht="12.75">
      <c r="A54" s="29"/>
      <c r="B54" s="29"/>
      <c r="C54" s="29"/>
      <c r="D54" s="16"/>
      <c r="E54" s="15"/>
    </row>
    <row r="55" spans="1:4" ht="12.75">
      <c r="A55" s="14" t="s">
        <v>36</v>
      </c>
      <c r="D55" s="17" t="s">
        <v>37</v>
      </c>
    </row>
    <row r="56" ht="12.75">
      <c r="D56" s="17"/>
    </row>
    <row r="57" spans="1:4" ht="12.75">
      <c r="A57" s="18"/>
      <c r="B57" s="18"/>
      <c r="C57" s="18"/>
      <c r="D57" s="17"/>
    </row>
    <row r="58" spans="1:4" ht="12.75">
      <c r="A58" s="14" t="s">
        <v>26</v>
      </c>
      <c r="D58" s="24" t="s">
        <v>27</v>
      </c>
    </row>
    <row r="59" ht="12.75">
      <c r="D59" s="24"/>
    </row>
  </sheetData>
  <sheetProtection/>
  <mergeCells count="47">
    <mergeCell ref="A46:D46"/>
    <mergeCell ref="A47:C47"/>
    <mergeCell ref="A48:C48"/>
    <mergeCell ref="A49:C49"/>
    <mergeCell ref="A50:C50"/>
    <mergeCell ref="A41:C41"/>
    <mergeCell ref="A42:C42"/>
    <mergeCell ref="A43:C43"/>
    <mergeCell ref="A44:C44"/>
    <mergeCell ref="A51:C51"/>
    <mergeCell ref="A52:C52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5" width="9.140625" style="30" customWidth="1"/>
    <col min="6" max="6" width="10.7109375" style="30" bestFit="1" customWidth="1"/>
    <col min="7" max="16384" width="9.140625" style="30" customWidth="1"/>
  </cols>
  <sheetData>
    <row r="1" spans="1:3" ht="15.75">
      <c r="A1" s="89" t="s">
        <v>50</v>
      </c>
      <c r="B1" s="89"/>
      <c r="C1" s="89"/>
    </row>
    <row r="2" spans="1:3" ht="15.75">
      <c r="A2" s="89" t="s">
        <v>51</v>
      </c>
      <c r="B2" s="89"/>
      <c r="C2" s="89"/>
    </row>
    <row r="3" spans="1:3" ht="15.75">
      <c r="A3" s="89" t="s">
        <v>52</v>
      </c>
      <c r="B3" s="89"/>
      <c r="C3" s="89"/>
    </row>
    <row r="4" ht="15.75">
      <c r="C4" s="31"/>
    </row>
    <row r="5" spans="1:6" ht="31.5">
      <c r="A5" s="32" t="s">
        <v>53</v>
      </c>
      <c r="B5" s="33" t="s">
        <v>54</v>
      </c>
      <c r="C5" s="34">
        <f>SUM(C7:C10)</f>
        <v>17056.18</v>
      </c>
      <c r="F5" s="35"/>
    </row>
    <row r="6" spans="1:3" ht="15.75">
      <c r="A6" s="36"/>
      <c r="B6" s="37" t="s">
        <v>55</v>
      </c>
      <c r="C6" s="38"/>
    </row>
    <row r="7" spans="1:3" ht="15.75">
      <c r="A7" s="39">
        <v>1</v>
      </c>
      <c r="B7" s="40" t="s">
        <v>56</v>
      </c>
      <c r="C7" s="41">
        <f>1350+1715</f>
        <v>3065</v>
      </c>
    </row>
    <row r="8" spans="1:3" ht="15.75">
      <c r="A8" s="39">
        <v>2</v>
      </c>
      <c r="B8" s="40" t="s">
        <v>57</v>
      </c>
      <c r="C8" s="41">
        <f>3320.02</f>
        <v>3320.02</v>
      </c>
    </row>
    <row r="9" spans="1:3" ht="15.75">
      <c r="A9" s="39">
        <v>3</v>
      </c>
      <c r="B9" s="40" t="s">
        <v>58</v>
      </c>
      <c r="C9" s="41">
        <f>7500</f>
        <v>7500</v>
      </c>
    </row>
    <row r="10" spans="1:3" ht="15.75">
      <c r="A10" s="39">
        <v>4</v>
      </c>
      <c r="B10" s="40" t="s">
        <v>59</v>
      </c>
      <c r="C10" s="41">
        <v>3171.16</v>
      </c>
    </row>
    <row r="11" spans="1:3" ht="15.75">
      <c r="A11" s="42"/>
      <c r="C11" s="43"/>
    </row>
    <row r="12" spans="1:3" ht="15.75">
      <c r="A12" s="42"/>
      <c r="C12" s="43"/>
    </row>
    <row r="13" spans="1:3" ht="15.75">
      <c r="A13" s="46" t="s">
        <v>60</v>
      </c>
      <c r="C13" s="47" t="s">
        <v>61</v>
      </c>
    </row>
    <row r="14" ht="15.75">
      <c r="C14" s="31"/>
    </row>
    <row r="15" ht="15.75">
      <c r="C15" s="31"/>
    </row>
    <row r="16" spans="1:3" ht="15.75">
      <c r="A16" s="46" t="s">
        <v>62</v>
      </c>
      <c r="C16" s="48" t="s">
        <v>63</v>
      </c>
    </row>
    <row r="17" ht="15.75">
      <c r="C17" s="31"/>
    </row>
    <row r="19" spans="2:3" ht="15.75">
      <c r="B19" s="44"/>
      <c r="C19" s="45"/>
    </row>
    <row r="21" ht="15.75">
      <c r="C21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2022-03-14T07:31:56Z</dcterms:modified>
  <cp:category/>
  <cp:version/>
  <cp:contentType/>
  <cp:contentStatus/>
</cp:coreProperties>
</file>