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Ярсиб\"/>
    </mc:Choice>
  </mc:AlternateContent>
  <xr:revisionPtr revIDLastSave="0" documentId="13_ncr:1_{55C0966B-7D4D-4F39-9A13-78B183936A8D}" xr6:coauthVersionLast="47" xr6:coauthVersionMax="47" xr10:uidLastSave="{00000000-0000-0000-0000-000000000000}"/>
  <bookViews>
    <workbookView xWindow="7065" yWindow="135" windowWidth="21060" windowHeight="15420" xr2:uid="{00000000-000D-0000-FFFF-FFFF00000000}"/>
  </bookViews>
  <sheets>
    <sheet name="2022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<sst xmlns="http://schemas.openxmlformats.org/spreadsheetml/2006/main" count="68" uniqueCount="64">
  <si>
    <t>Отчет о начислении, поступлении и расходовании денежных средств по жилому дому 
ул. Ямская, 51
за 2022г.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</si>
  <si>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</si>
  <si>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</si>
  <si>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</si>
  <si>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</si>
  <si>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</si>
  <si>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</si>
  <si>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</si>
  <si>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</si>
  <si>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</si>
  <si>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</si>
  <si>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</si>
  <si>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</si>
  <si>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</si>
  <si>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</si>
  <si>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</si>
  <si>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</si>
  <si>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</si>
  <si>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</si>
  <si>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</si>
  <si>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</si>
  <si>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</si>
  <si>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</si>
  <si>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</si>
  <si>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</si>
  <si>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</si>
  <si>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</si>
  <si>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</si>
  <si>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</si>
  <si>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</si>
  <si>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</si>
  <si>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</si>
  <si>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</si>
  <si>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</si>
  <si>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</si>
  <si>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</si>
  <si>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</si>
  <si>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</si>
  <si>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</si>
  <si>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</si>
  <si>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</si>
  <si>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</si>
  <si>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</si>
  <si>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</si>
  <si>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</si>
  <si>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</si>
  <si>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</si>
  <si>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</si>
  <si>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</si>
  <si>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</si>
  <si>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</si>
  <si>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51</t>
  </si>
  <si>
    <t>№
п/п</t>
  </si>
  <si>
    <t>Выполнено работ по текущему ремонту всего в рублях :</t>
  </si>
  <si>
    <t>в том числе</t>
  </si>
  <si>
    <t>Ремонт стеклопакета, установка ручек на 7 окон подъезд №4</t>
  </si>
  <si>
    <t>Ремонтные работы на элеваторном узле</t>
  </si>
  <si>
    <t>Ремонт подъезда №2</t>
  </si>
  <si>
    <t>Установка почтовых ящиков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</si>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</sst>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167" fontId="10" fillId="0" borderId="0" xfId="0" applyNumberFormat="1" applyFont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Alignment="1">
      <alignment horizontal="center"/>
    </xf>
    <xf numFmtId="43" fontId="10" fillId="0" borderId="0" xfId="1" applyFont="1" applyBorder="1"/>
    <xf numFmtId="0" fontId="11" fillId="0" borderId="0" xfId="0" applyFont="1"/>
    <xf numFmtId="43" fontId="11" fillId="0" borderId="0" xfId="1" applyFont="1" applyAlignment="1">
      <alignment horizontal="right"/>
    </xf>
    <xf numFmtId="43" fontId="11" fillId="0" borderId="0" xfId="1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D11" sqref="D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58" bestFit="1" customWidth="1"/>
    <col min="5" max="5" width="11.42578125" style="43" bestFit="1" customWidth="1"/>
    <col min="6" max="6" width="11.28515625" style="43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s="26" customFormat="1" ht="55.5" customHeight="1" x14ac:dyDescent="0.2">
      <c r="A1" s="25" t="s">
        <v>0</v>
      </c>
      <c r="B1" s="25"/>
      <c r="C1" s="25"/>
      <c r="D1" s="25"/>
      <c r="E1" s="25"/>
      <c r="F1" s="25"/>
    </row>
    <row r="2" spans="1:6" s="26" customFormat="1" ht="31.5" x14ac:dyDescent="0.2">
      <c r="A2" s="27" t="s">
        <v>1</v>
      </c>
      <c r="B2" s="27"/>
      <c r="C2" s="27"/>
      <c r="D2" s="28" t="s">
        <v>2</v>
      </c>
      <c r="E2" s="28" t="s">
        <v>3</v>
      </c>
      <c r="F2" s="64" t="s">
        <v>4</v>
      </c>
    </row>
    <row r="3" spans="1:6" s="26" customFormat="1" ht="21" customHeight="1" x14ac:dyDescent="0.2">
      <c r="A3" s="27"/>
      <c r="B3" s="27"/>
      <c r="C3" s="27"/>
      <c r="D3" s="29">
        <v>711575.17</v>
      </c>
      <c r="E3" s="29">
        <v>704534.6</v>
      </c>
      <c r="F3" s="29">
        <v>7040.57</v>
      </c>
    </row>
    <row r="4" spans="1:6" s="26" customFormat="1" ht="12.75" customHeight="1" x14ac:dyDescent="0.2">
      <c r="A4" s="30" t="s">
        <v>5</v>
      </c>
      <c r="B4" s="31"/>
      <c r="C4" s="31"/>
      <c r="D4" s="31"/>
      <c r="E4" s="31"/>
      <c r="F4" s="32"/>
    </row>
    <row r="5" spans="1:6" s="26" customFormat="1" ht="28.5" customHeight="1" x14ac:dyDescent="0.2">
      <c r="A5" s="65" t="s">
        <v>6</v>
      </c>
      <c r="B5" s="65"/>
      <c r="C5" s="66"/>
      <c r="D5" s="1">
        <v>385744.08</v>
      </c>
      <c r="E5" s="1">
        <v>381522.68</v>
      </c>
      <c r="F5" s="1">
        <v>4221.4000000000233</v>
      </c>
    </row>
    <row r="6" spans="1:6" s="26" customFormat="1" ht="27.75" customHeight="1" x14ac:dyDescent="0.2">
      <c r="A6" s="50" t="s">
        <v>7</v>
      </c>
      <c r="B6" s="51"/>
      <c r="C6" s="52"/>
      <c r="D6" s="1">
        <v>22900.171999999995</v>
      </c>
      <c r="E6" s="1">
        <v>22900.171999999995</v>
      </c>
      <c r="F6" s="1">
        <v>0</v>
      </c>
    </row>
    <row r="7" spans="1:6" s="26" customFormat="1" ht="12.75" customHeight="1" x14ac:dyDescent="0.2">
      <c r="A7" s="33" t="s">
        <v>8</v>
      </c>
      <c r="B7" s="33"/>
      <c r="C7" s="34"/>
      <c r="D7" s="29">
        <v>408644.25200000004</v>
      </c>
      <c r="E7" s="29">
        <v>404422.85200000001</v>
      </c>
      <c r="F7" s="29">
        <v>4221.4000000000233</v>
      </c>
    </row>
    <row r="8" spans="1:6" s="26" customFormat="1" ht="12.75" customHeight="1" x14ac:dyDescent="0.2">
      <c r="A8" s="35" t="s">
        <v>9</v>
      </c>
      <c r="B8" s="36"/>
      <c r="C8" s="36"/>
      <c r="D8" s="36"/>
      <c r="E8" s="36"/>
      <c r="F8" s="37"/>
    </row>
    <row r="9" spans="1:6" s="26" customFormat="1" ht="25.5" customHeight="1" x14ac:dyDescent="0.2">
      <c r="A9" s="67" t="s">
        <v>10</v>
      </c>
      <c r="B9" s="67"/>
      <c r="C9" s="68"/>
      <c r="D9" s="1">
        <v>207219.96</v>
      </c>
      <c r="E9" s="1">
        <v>204950.14</v>
      </c>
      <c r="F9" s="1">
        <v>2269.8199999999779</v>
      </c>
    </row>
    <row r="10" spans="1:6" s="26" customFormat="1" ht="27" customHeight="1" x14ac:dyDescent="0.2">
      <c r="A10" s="50" t="s">
        <v>11</v>
      </c>
      <c r="B10" s="51"/>
      <c r="C10" s="51"/>
      <c r="D10" s="1">
        <v>40819.68</v>
      </c>
      <c r="E10" s="1">
        <v>40819.68</v>
      </c>
      <c r="F10" s="1">
        <v>0</v>
      </c>
    </row>
    <row r="11" spans="1:6" s="26" customFormat="1" ht="12.75" customHeight="1" x14ac:dyDescent="0.2">
      <c r="A11" s="33" t="s">
        <v>12</v>
      </c>
      <c r="B11" s="33"/>
      <c r="C11" s="33"/>
      <c r="D11" s="29">
        <v>248039.63999999998</v>
      </c>
      <c r="E11" s="29">
        <v>245769.82</v>
      </c>
      <c r="F11" s="29">
        <v>2269.8199999999779</v>
      </c>
    </row>
    <row r="12" spans="1:6" s="26" customFormat="1" ht="13.5" x14ac:dyDescent="0.2">
      <c r="A12" s="35" t="s">
        <v>13</v>
      </c>
      <c r="B12" s="36"/>
      <c r="C12" s="36"/>
      <c r="D12" s="36"/>
      <c r="E12" s="36"/>
      <c r="F12" s="37"/>
    </row>
    <row r="13" spans="1:6" s="26" customFormat="1" ht="29.25" customHeight="1" x14ac:dyDescent="0.2">
      <c r="A13" s="53" t="s">
        <v>14</v>
      </c>
      <c r="B13" s="53"/>
      <c r="C13" s="53"/>
      <c r="D13" s="1">
        <v>50552.28</v>
      </c>
      <c r="E13" s="1">
        <v>50002.93</v>
      </c>
      <c r="F13" s="1">
        <v>549.34999999999854</v>
      </c>
    </row>
    <row r="14" spans="1:6" s="26" customFormat="1" x14ac:dyDescent="0.2">
      <c r="A14" s="50" t="s">
        <v>15</v>
      </c>
      <c r="B14" s="51"/>
      <c r="C14" s="52"/>
      <c r="D14" s="1">
        <v>677.98800000000006</v>
      </c>
      <c r="E14" s="1">
        <v>677.98800000000006</v>
      </c>
      <c r="F14" s="1">
        <v>0</v>
      </c>
    </row>
    <row r="15" spans="1:6" s="26" customFormat="1" x14ac:dyDescent="0.2">
      <c r="A15" s="38" t="s">
        <v>16</v>
      </c>
      <c r="B15" s="38"/>
      <c r="C15" s="38"/>
      <c r="D15" s="29">
        <v>51230.267999999996</v>
      </c>
      <c r="E15" s="29">
        <v>50680.917999999998</v>
      </c>
      <c r="F15" s="29">
        <v>549.34999999999854</v>
      </c>
    </row>
    <row r="16" spans="1:6" s="26" customFormat="1" ht="12.75" customHeight="1" x14ac:dyDescent="0.2">
      <c r="A16" s="39"/>
      <c r="B16" s="39"/>
      <c r="C16" s="39"/>
      <c r="D16" s="2"/>
      <c r="E16" s="2"/>
      <c r="F16" s="3"/>
    </row>
    <row r="17" spans="1:6" s="26" customFormat="1" ht="12.75" customHeight="1" x14ac:dyDescent="0.2">
      <c r="A17" s="40" t="s">
        <v>17</v>
      </c>
      <c r="B17" s="41"/>
      <c r="C17" s="41"/>
      <c r="D17" s="42">
        <v>3661.01</v>
      </c>
      <c r="E17" s="42">
        <v>3661.01</v>
      </c>
      <c r="F17" s="29">
        <v>0</v>
      </c>
    </row>
    <row r="18" spans="1:6" s="26" customFormat="1" ht="12.75" customHeight="1" x14ac:dyDescent="0.2">
      <c r="A18" s="38" t="s">
        <v>18</v>
      </c>
      <c r="B18" s="38"/>
      <c r="C18" s="38"/>
      <c r="D18" s="3">
        <v>3661.01</v>
      </c>
      <c r="E18" s="3">
        <v>3661.01</v>
      </c>
      <c r="F18" s="1">
        <v>0</v>
      </c>
    </row>
    <row r="19" spans="1:6" s="26" customFormat="1" ht="12.75" customHeight="1" x14ac:dyDescent="0.2">
      <c r="A19" s="69"/>
      <c r="B19" s="69"/>
      <c r="C19" s="69"/>
      <c r="D19" s="5"/>
      <c r="E19" s="5"/>
      <c r="F19" s="43"/>
    </row>
    <row r="20" spans="1:6" s="48" customFormat="1" ht="26.25" customHeight="1" x14ac:dyDescent="0.2">
      <c r="A20" s="44" t="s">
        <v>19</v>
      </c>
      <c r="B20" s="45"/>
      <c r="C20" s="46"/>
      <c r="D20" s="42">
        <v>686438.78478333331</v>
      </c>
      <c r="E20" s="47"/>
      <c r="F20" s="47"/>
    </row>
    <row r="21" spans="1:6" s="48" customFormat="1" ht="15" x14ac:dyDescent="0.2">
      <c r="A21" s="49" t="s">
        <v>5</v>
      </c>
      <c r="B21" s="49"/>
      <c r="C21" s="49"/>
      <c r="D21" s="49"/>
      <c r="E21" s="47"/>
      <c r="F21" s="47"/>
    </row>
    <row r="22" spans="1:6" s="48" customFormat="1" ht="24.75" customHeight="1" x14ac:dyDescent="0.2">
      <c r="A22" s="33" t="s">
        <v>20</v>
      </c>
      <c r="B22" s="33"/>
      <c r="C22" s="33"/>
      <c r="D22" s="29"/>
      <c r="E22" s="47"/>
      <c r="F22" s="47"/>
    </row>
    <row r="23" spans="1:6" s="48" customFormat="1" ht="45.75" customHeight="1" x14ac:dyDescent="0.2">
      <c r="A23" s="50" t="s">
        <v>21</v>
      </c>
      <c r="B23" s="51"/>
      <c r="C23" s="52"/>
      <c r="D23" s="3">
        <v>316440.09999999998</v>
      </c>
      <c r="E23" s="47"/>
      <c r="F23" s="47"/>
    </row>
    <row r="24" spans="1:6" s="48" customFormat="1" ht="12.75" customHeight="1" x14ac:dyDescent="0.2">
      <c r="A24" s="50" t="s">
        <v>22</v>
      </c>
      <c r="B24" s="51"/>
      <c r="C24" s="52"/>
      <c r="D24" s="3">
        <v>0</v>
      </c>
      <c r="E24" s="47"/>
    </row>
    <row r="25" spans="1:6" s="48" customFormat="1" ht="25.5" customHeight="1" x14ac:dyDescent="0.2">
      <c r="A25" s="33" t="s">
        <v>23</v>
      </c>
      <c r="B25" s="33"/>
      <c r="C25" s="33"/>
      <c r="D25" s="42"/>
      <c r="E25" s="47"/>
      <c r="F25" s="47"/>
    </row>
    <row r="26" spans="1:6" s="48" customFormat="1" x14ac:dyDescent="0.2">
      <c r="A26" s="53" t="s">
        <v>24</v>
      </c>
      <c r="B26" s="53"/>
      <c r="C26" s="53"/>
      <c r="D26" s="3">
        <v>24922.728000000003</v>
      </c>
      <c r="E26" s="47"/>
      <c r="F26" s="47"/>
    </row>
    <row r="27" spans="1:6" s="48" customFormat="1" ht="12.75" customHeight="1" x14ac:dyDescent="0.2">
      <c r="A27" s="34" t="s">
        <v>25</v>
      </c>
      <c r="B27" s="54"/>
      <c r="C27" s="55"/>
      <c r="D27" s="42">
        <v>341362.82799999998</v>
      </c>
      <c r="E27" s="47"/>
      <c r="F27" s="47"/>
    </row>
    <row r="28" spans="1:6" s="48" customFormat="1" x14ac:dyDescent="0.2">
      <c r="A28" s="53" t="s">
        <v>26</v>
      </c>
      <c r="B28" s="53"/>
      <c r="C28" s="53"/>
      <c r="D28" s="3">
        <v>61743.095999999998</v>
      </c>
      <c r="E28" s="47"/>
      <c r="F28" s="47"/>
    </row>
    <row r="29" spans="1:6" s="26" customFormat="1" x14ac:dyDescent="0.2">
      <c r="A29" s="33" t="s">
        <v>27</v>
      </c>
      <c r="B29" s="33"/>
      <c r="C29" s="33"/>
      <c r="D29" s="42">
        <v>403105.924</v>
      </c>
      <c r="E29" s="43"/>
      <c r="F29" s="43"/>
    </row>
    <row r="30" spans="1:6" s="26" customFormat="1" ht="15" x14ac:dyDescent="0.2">
      <c r="A30" s="49" t="s">
        <v>9</v>
      </c>
      <c r="B30" s="49"/>
      <c r="C30" s="49"/>
      <c r="D30" s="49"/>
      <c r="E30" s="43"/>
      <c r="F30" s="43"/>
    </row>
    <row r="31" spans="1:6" s="26" customFormat="1" ht="28.5" customHeight="1" x14ac:dyDescent="0.2">
      <c r="A31" s="53" t="s">
        <v>28</v>
      </c>
      <c r="B31" s="53"/>
      <c r="C31" s="53"/>
      <c r="D31" s="3">
        <v>223231.67</v>
      </c>
      <c r="E31" s="43"/>
      <c r="F31" s="43"/>
    </row>
    <row r="32" spans="1:6" s="26" customFormat="1" x14ac:dyDescent="0.2">
      <c r="A32" s="53" t="s">
        <v>26</v>
      </c>
      <c r="B32" s="53"/>
      <c r="C32" s="53"/>
      <c r="D32" s="3">
        <v>26768.856</v>
      </c>
      <c r="E32" s="43"/>
      <c r="F32" s="43"/>
    </row>
    <row r="33" spans="1:6" s="26" customFormat="1" x14ac:dyDescent="0.2">
      <c r="A33" s="33" t="s">
        <v>29</v>
      </c>
      <c r="B33" s="33"/>
      <c r="C33" s="33"/>
      <c r="D33" s="42">
        <v>250000.52600000001</v>
      </c>
      <c r="E33" s="43"/>
      <c r="F33" s="43"/>
    </row>
    <row r="34" spans="1:6" s="26" customFormat="1" ht="14.25" customHeight="1" x14ac:dyDescent="0.25">
      <c r="A34" s="70" t="s">
        <v>30</v>
      </c>
      <c r="B34" s="71"/>
      <c r="C34" s="71"/>
      <c r="D34" s="72"/>
      <c r="E34" s="43"/>
      <c r="F34" s="43"/>
    </row>
    <row r="35" spans="1:6" s="26" customFormat="1" ht="51" customHeight="1" x14ac:dyDescent="0.2">
      <c r="A35" s="50" t="s">
        <v>31</v>
      </c>
      <c r="B35" s="51"/>
      <c r="C35" s="52"/>
      <c r="D35" s="3">
        <v>14580</v>
      </c>
      <c r="E35" s="43"/>
      <c r="F35" s="43"/>
    </row>
    <row r="36" spans="1:6" s="26" customFormat="1" ht="12.75" customHeight="1" x14ac:dyDescent="0.2">
      <c r="A36" s="73" t="s">
        <v>32</v>
      </c>
      <c r="B36" s="74"/>
      <c r="C36" s="75"/>
      <c r="D36" s="3">
        <v>10000</v>
      </c>
      <c r="E36" s="43"/>
      <c r="F36" s="43"/>
    </row>
    <row r="37" spans="1:6" s="26" customFormat="1" ht="12.75" customHeight="1" x14ac:dyDescent="0.2">
      <c r="A37" s="53" t="s">
        <v>33</v>
      </c>
      <c r="B37" s="53"/>
      <c r="C37" s="53"/>
      <c r="D37" s="3">
        <v>7684.5401999999995</v>
      </c>
      <c r="E37" s="43"/>
      <c r="F37" s="43"/>
    </row>
    <row r="38" spans="1:6" s="26" customFormat="1" ht="12.75" customHeight="1" x14ac:dyDescent="0.2">
      <c r="A38" s="33" t="s">
        <v>34</v>
      </c>
      <c r="B38" s="33"/>
      <c r="C38" s="33"/>
      <c r="D38" s="42">
        <v>32264.540199999999</v>
      </c>
      <c r="E38" s="43"/>
      <c r="F38" s="43"/>
    </row>
    <row r="39" spans="1:6" s="26" customFormat="1" ht="15" x14ac:dyDescent="0.25">
      <c r="A39" s="70" t="s">
        <v>35</v>
      </c>
      <c r="B39" s="71"/>
      <c r="C39" s="71"/>
      <c r="D39" s="72"/>
      <c r="E39" s="43"/>
      <c r="F39" s="43"/>
    </row>
    <row r="40" spans="1:6" s="26" customFormat="1" ht="12.75" customHeight="1" x14ac:dyDescent="0.2">
      <c r="A40" s="50" t="s">
        <v>33</v>
      </c>
      <c r="B40" s="51"/>
      <c r="C40" s="52"/>
      <c r="D40" s="3">
        <v>457.62625000000008</v>
      </c>
      <c r="E40" s="43"/>
      <c r="F40" s="43"/>
    </row>
    <row r="41" spans="1:6" s="26" customFormat="1" x14ac:dyDescent="0.2">
      <c r="A41" s="50" t="s">
        <v>36</v>
      </c>
      <c r="B41" s="51"/>
      <c r="C41" s="52"/>
      <c r="D41" s="3">
        <v>610.16833333333307</v>
      </c>
      <c r="E41" s="43"/>
      <c r="F41" s="43"/>
    </row>
    <row r="42" spans="1:6" s="26" customFormat="1" ht="12.75" customHeight="1" x14ac:dyDescent="0.2">
      <c r="A42" s="50" t="s">
        <v>37</v>
      </c>
      <c r="B42" s="51"/>
      <c r="C42" s="52"/>
      <c r="D42" s="3">
        <v>518.64308333333338</v>
      </c>
      <c r="E42" s="43"/>
      <c r="F42" s="43"/>
    </row>
    <row r="43" spans="1:6" s="26" customFormat="1" ht="12.75" customHeight="1" x14ac:dyDescent="0.2">
      <c r="A43" s="34" t="s">
        <v>38</v>
      </c>
      <c r="B43" s="54"/>
      <c r="C43" s="55"/>
      <c r="D43" s="42">
        <v>1067.7945833333331</v>
      </c>
      <c r="E43" s="43"/>
      <c r="F43" s="43"/>
    </row>
    <row r="44" spans="1:6" s="26" customFormat="1" x14ac:dyDescent="0.2">
      <c r="A44" s="56"/>
      <c r="B44" s="57"/>
      <c r="C44" s="57"/>
      <c r="D44" s="58"/>
      <c r="E44" s="43"/>
      <c r="F44" s="43"/>
    </row>
    <row r="45" spans="1:6" s="26" customFormat="1" ht="19.5" customHeight="1" x14ac:dyDescent="0.2">
      <c r="A45" s="59" t="s">
        <v>39</v>
      </c>
      <c r="B45" s="60"/>
      <c r="C45" s="60"/>
      <c r="D45" s="61"/>
      <c r="E45" s="43"/>
      <c r="F45" s="43"/>
    </row>
    <row r="46" spans="1:6" s="26" customFormat="1" ht="12.75" customHeight="1" x14ac:dyDescent="0.2">
      <c r="A46" s="76" t="s">
        <v>40</v>
      </c>
      <c r="B46" s="77"/>
      <c r="C46" s="78"/>
      <c r="D46" s="29">
        <v>1316.9280000000144</v>
      </c>
      <c r="E46" s="43"/>
      <c r="F46" s="43"/>
    </row>
    <row r="47" spans="1:6" s="26" customFormat="1" ht="12.75" customHeight="1" x14ac:dyDescent="0.2">
      <c r="A47" s="76" t="s">
        <v>41</v>
      </c>
      <c r="B47" s="77"/>
      <c r="C47" s="78"/>
      <c r="D47" s="29">
        <v>-4230.7060000000056</v>
      </c>
      <c r="E47" s="43"/>
      <c r="F47" s="43"/>
    </row>
    <row r="48" spans="1:6" s="26" customFormat="1" ht="12.75" customHeight="1" x14ac:dyDescent="0.2">
      <c r="A48" s="79" t="s">
        <v>42</v>
      </c>
      <c r="B48" s="79"/>
      <c r="C48" s="79"/>
      <c r="D48" s="29">
        <v>2593.2154166666669</v>
      </c>
      <c r="E48" s="43"/>
      <c r="F48" s="80"/>
    </row>
    <row r="49" spans="1:6" s="26" customFormat="1" ht="12.75" customHeight="1" x14ac:dyDescent="0.2">
      <c r="A49" s="79" t="s">
        <v>43</v>
      </c>
      <c r="B49" s="79"/>
      <c r="C49" s="79"/>
      <c r="D49" s="29">
        <v>18416.377799999998</v>
      </c>
      <c r="E49" s="43"/>
      <c r="F49" s="43"/>
    </row>
    <row r="50" spans="1:6" s="26" customFormat="1" ht="33.75" customHeight="1" x14ac:dyDescent="0.2">
      <c r="A50" s="76" t="s">
        <v>63</v>
      </c>
      <c r="B50" s="77"/>
      <c r="C50" s="78"/>
      <c r="D50" s="29">
        <v>218860.23318333324</v>
      </c>
      <c r="E50" s="43"/>
      <c r="F50" s="43"/>
    </row>
    <row r="51" spans="1:6" s="26" customFormat="1" ht="34.5" customHeight="1" x14ac:dyDescent="0.2">
      <c r="A51" s="76" t="s">
        <v>44</v>
      </c>
      <c r="B51" s="77"/>
      <c r="C51" s="78"/>
      <c r="D51" s="29">
        <v>236956.04839999991</v>
      </c>
      <c r="E51" s="4"/>
      <c r="F51" s="43"/>
    </row>
    <row r="52" spans="1:6" s="26" customFormat="1" x14ac:dyDescent="0.2">
      <c r="A52" s="81"/>
      <c r="B52" s="81"/>
      <c r="C52" s="81"/>
      <c r="D52" s="5"/>
      <c r="E52" s="4"/>
      <c r="F52" s="43"/>
    </row>
    <row r="53" spans="1:6" s="26" customFormat="1" x14ac:dyDescent="0.2">
      <c r="A53" s="81"/>
      <c r="B53" s="81"/>
      <c r="C53" s="81"/>
      <c r="D53" s="5"/>
      <c r="E53" s="4"/>
      <c r="F53" s="43"/>
    </row>
    <row r="54" spans="1:6" s="26" customFormat="1" x14ac:dyDescent="0.2">
      <c r="A54" s="56" t="s">
        <v>45</v>
      </c>
      <c r="B54" s="56"/>
      <c r="C54" s="56"/>
      <c r="D54" s="6" t="s">
        <v>46</v>
      </c>
      <c r="E54" s="43"/>
      <c r="F54" s="43"/>
    </row>
    <row r="55" spans="1:6" s="26" customFormat="1" x14ac:dyDescent="0.2">
      <c r="A55" s="56"/>
      <c r="B55" s="56"/>
      <c r="C55" s="56"/>
      <c r="D55" s="6"/>
      <c r="E55" s="43"/>
      <c r="F55" s="43"/>
    </row>
    <row r="56" spans="1:6" s="26" customFormat="1" x14ac:dyDescent="0.2">
      <c r="A56" s="62"/>
      <c r="B56" s="62"/>
      <c r="C56" s="62"/>
      <c r="D56" s="6"/>
      <c r="E56" s="43"/>
      <c r="F56" s="43"/>
    </row>
    <row r="57" spans="1:6" s="26" customFormat="1" x14ac:dyDescent="0.2">
      <c r="A57" s="56" t="s">
        <v>47</v>
      </c>
      <c r="B57" s="56"/>
      <c r="C57" s="56"/>
      <c r="D57" s="63" t="s">
        <v>48</v>
      </c>
      <c r="E57" s="43"/>
      <c r="F57" s="43"/>
    </row>
    <row r="58" spans="1:6" s="26" customFormat="1" x14ac:dyDescent="0.2">
      <c r="A58" s="56"/>
      <c r="B58" s="56"/>
      <c r="C58" s="56"/>
      <c r="D58" s="63"/>
      <c r="E58" s="43"/>
      <c r="F58" s="43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429F3-99E2-471C-8805-0E6795E937C1}">
  <dimension ref="A1:F17"/>
  <sheetViews>
    <sheetView workbookViewId="0">
      <selection activeCell="B21" sqref="B21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5" width="9.140625" style="8"/>
    <col min="6" max="6" width="12.42578125" style="8" bestFit="1" customWidth="1"/>
    <col min="7" max="16384" width="9.140625" style="8"/>
  </cols>
  <sheetData>
    <row r="1" spans="1:6" x14ac:dyDescent="0.25">
      <c r="A1" s="7" t="s">
        <v>49</v>
      </c>
      <c r="B1" s="7"/>
      <c r="C1" s="7"/>
    </row>
    <row r="2" spans="1:6" x14ac:dyDescent="0.25">
      <c r="A2" s="7" t="s">
        <v>50</v>
      </c>
      <c r="B2" s="7"/>
      <c r="C2" s="7"/>
    </row>
    <row r="3" spans="1:6" x14ac:dyDescent="0.25">
      <c r="A3" s="7" t="s">
        <v>51</v>
      </c>
      <c r="B3" s="7"/>
      <c r="C3" s="7"/>
    </row>
    <row r="4" spans="1:6" x14ac:dyDescent="0.25">
      <c r="C4" s="9"/>
    </row>
    <row r="5" spans="1:6" ht="31.5" x14ac:dyDescent="0.25">
      <c r="A5" s="10" t="s">
        <v>52</v>
      </c>
      <c r="B5" s="11" t="s">
        <v>53</v>
      </c>
      <c r="C5" s="12">
        <f>SUM(C7:C10)</f>
        <v>223231.66999999998</v>
      </c>
      <c r="F5" s="13"/>
    </row>
    <row r="6" spans="1:6" x14ac:dyDescent="0.25">
      <c r="A6" s="14"/>
      <c r="B6" s="15" t="s">
        <v>54</v>
      </c>
      <c r="C6" s="16"/>
    </row>
    <row r="7" spans="1:6" x14ac:dyDescent="0.25">
      <c r="A7" s="17">
        <v>1</v>
      </c>
      <c r="B7" s="18" t="s">
        <v>55</v>
      </c>
      <c r="C7" s="19">
        <f>1200+2900</f>
        <v>4100</v>
      </c>
    </row>
    <row r="8" spans="1:6" x14ac:dyDescent="0.25">
      <c r="A8" s="17">
        <v>2</v>
      </c>
      <c r="B8" s="18" t="s">
        <v>56</v>
      </c>
      <c r="C8" s="19">
        <v>25512.87</v>
      </c>
    </row>
    <row r="9" spans="1:6" x14ac:dyDescent="0.25">
      <c r="A9" s="17">
        <v>3</v>
      </c>
      <c r="B9" s="18" t="s">
        <v>57</v>
      </c>
      <c r="C9" s="19">
        <v>182218.8</v>
      </c>
    </row>
    <row r="10" spans="1:6" x14ac:dyDescent="0.25">
      <c r="A10" s="17">
        <v>4</v>
      </c>
      <c r="B10" s="18" t="s">
        <v>58</v>
      </c>
      <c r="C10" s="19">
        <v>11400</v>
      </c>
    </row>
    <row r="11" spans="1:6" x14ac:dyDescent="0.25">
      <c r="A11" s="20"/>
      <c r="C11" s="21"/>
    </row>
    <row r="12" spans="1:6" x14ac:dyDescent="0.25">
      <c r="A12" s="20"/>
      <c r="C12" s="21"/>
    </row>
    <row r="13" spans="1:6" x14ac:dyDescent="0.25">
      <c r="A13" s="22" t="s">
        <v>59</v>
      </c>
      <c r="C13" s="23" t="s">
        <v>60</v>
      </c>
    </row>
    <row r="14" spans="1:6" x14ac:dyDescent="0.25">
      <c r="C14" s="9"/>
    </row>
    <row r="15" spans="1:6" x14ac:dyDescent="0.25">
      <c r="C15" s="9"/>
    </row>
    <row r="16" spans="1:6" x14ac:dyDescent="0.25">
      <c r="A16" s="22" t="s">
        <v>61</v>
      </c>
      <c r="C16" s="24" t="s">
        <v>62</v>
      </c>
    </row>
    <row r="17" spans="3:3" x14ac:dyDescent="0.25">
      <c r="C17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2023-03-24T06:25:35Z</dcterms:modified>
</cp:coreProperties>
</file>