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A1ED053-A6EF-47FA-9810-DD6415927B9C}" xr6:coauthVersionLast="47" xr6:coauthVersionMax="47" xr10:uidLastSave="{00000000-0000-0000-0000-000000000000}"/>
  <bookViews>
    <workbookView xWindow="-2640" yWindow="42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3" i="1"/>
  <c r="C7" i="1"/>
  <c r="C5" i="1" l="1"/>
</calcChain>
</file>

<file path=xl/sharedStrings.xml><?xml version="1.0" encoding="utf-8"?>
<sst xmlns="http://schemas.openxmlformats.org/spreadsheetml/2006/main" count="61" uniqueCount="58">
  <si>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</si>
  <si>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</si>
  <si>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</si>
  <si>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</si>
  <si>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</si>
  <si>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</si>
  <si>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</si>
  <si>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</si>
  <si>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</si>
  <si>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54 -е</t>
  </si>
  <si>
    <t>Автоуслуги по уборке снега</t>
  </si>
  <si>
    <t>Установка  дверей подъезд № 1</t>
  </si>
  <si>
    <t>Спил деревьев</t>
  </si>
  <si>
    <t>Ремонт систем электроснабжения</t>
  </si>
  <si>
    <t xml:space="preserve">Промывка  канализационного выпуска </t>
  </si>
  <si>
    <t>Ремонт тамбурной двери подъезд №2</t>
  </si>
  <si>
    <t>Услуги спецтехники по вывозу веток и мусора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</si>
  <si>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54-е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</si>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</sst>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DDEF-6E31-4844-B1F7-0E235ACC90AF}">
  <dimension ref="A1:F48"/>
  <sheetViews>
    <sheetView tabSelected="1" topLeftCell="A28" workbookViewId="0">
      <selection activeCell="G7" sqref="G1:N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0.42578125" style="25" customWidth="1"/>
    <col min="258" max="258" width="11.42578125" style="25" customWidth="1"/>
    <col min="259" max="259" width="9.140625" style="25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0.42578125" style="25" customWidth="1"/>
    <col min="514" max="514" width="11.42578125" style="25" customWidth="1"/>
    <col min="515" max="515" width="9.140625" style="25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0.42578125" style="25" customWidth="1"/>
    <col min="770" max="770" width="11.42578125" style="25" customWidth="1"/>
    <col min="771" max="771" width="9.140625" style="25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0.42578125" style="25" customWidth="1"/>
    <col min="1026" max="1026" width="11.42578125" style="25" customWidth="1"/>
    <col min="1027" max="1027" width="9.140625" style="25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0.42578125" style="25" customWidth="1"/>
    <col min="1282" max="1282" width="11.42578125" style="25" customWidth="1"/>
    <col min="1283" max="1283" width="9.140625" style="25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0.42578125" style="25" customWidth="1"/>
    <col min="1538" max="1538" width="11.42578125" style="25" customWidth="1"/>
    <col min="1539" max="1539" width="9.140625" style="25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0.42578125" style="25" customWidth="1"/>
    <col min="1794" max="1794" width="11.42578125" style="25" customWidth="1"/>
    <col min="1795" max="1795" width="9.140625" style="25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0.42578125" style="25" customWidth="1"/>
    <col min="2050" max="2050" width="11.42578125" style="25" customWidth="1"/>
    <col min="2051" max="2051" width="9.140625" style="25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0.42578125" style="25" customWidth="1"/>
    <col min="2306" max="2306" width="11.42578125" style="25" customWidth="1"/>
    <col min="2307" max="2307" width="9.140625" style="25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0.42578125" style="25" customWidth="1"/>
    <col min="2562" max="2562" width="11.42578125" style="25" customWidth="1"/>
    <col min="2563" max="2563" width="9.140625" style="25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0.42578125" style="25" customWidth="1"/>
    <col min="2818" max="2818" width="11.42578125" style="25" customWidth="1"/>
    <col min="2819" max="2819" width="9.140625" style="25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0.42578125" style="25" customWidth="1"/>
    <col min="3074" max="3074" width="11.42578125" style="25" customWidth="1"/>
    <col min="3075" max="3075" width="9.140625" style="25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0.42578125" style="25" customWidth="1"/>
    <col min="3330" max="3330" width="11.42578125" style="25" customWidth="1"/>
    <col min="3331" max="3331" width="9.140625" style="25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0.42578125" style="25" customWidth="1"/>
    <col min="3586" max="3586" width="11.42578125" style="25" customWidth="1"/>
    <col min="3587" max="3587" width="9.140625" style="25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0.42578125" style="25" customWidth="1"/>
    <col min="3842" max="3842" width="11.42578125" style="25" customWidth="1"/>
    <col min="3843" max="3843" width="9.140625" style="25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0.42578125" style="25" customWidth="1"/>
    <col min="4098" max="4098" width="11.42578125" style="25" customWidth="1"/>
    <col min="4099" max="4099" width="9.140625" style="25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0.42578125" style="25" customWidth="1"/>
    <col min="4354" max="4354" width="11.42578125" style="25" customWidth="1"/>
    <col min="4355" max="4355" width="9.140625" style="25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0.42578125" style="25" customWidth="1"/>
    <col min="4610" max="4610" width="11.42578125" style="25" customWidth="1"/>
    <col min="4611" max="4611" width="9.140625" style="25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0.42578125" style="25" customWidth="1"/>
    <col min="4866" max="4866" width="11.42578125" style="25" customWidth="1"/>
    <col min="4867" max="4867" width="9.140625" style="25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0.42578125" style="25" customWidth="1"/>
    <col min="5122" max="5122" width="11.42578125" style="25" customWidth="1"/>
    <col min="5123" max="5123" width="9.140625" style="25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0.42578125" style="25" customWidth="1"/>
    <col min="5378" max="5378" width="11.42578125" style="25" customWidth="1"/>
    <col min="5379" max="5379" width="9.140625" style="25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0.42578125" style="25" customWidth="1"/>
    <col min="5634" max="5634" width="11.42578125" style="25" customWidth="1"/>
    <col min="5635" max="5635" width="9.140625" style="25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0.42578125" style="25" customWidth="1"/>
    <col min="5890" max="5890" width="11.42578125" style="25" customWidth="1"/>
    <col min="5891" max="5891" width="9.140625" style="25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0.42578125" style="25" customWidth="1"/>
    <col min="6146" max="6146" width="11.42578125" style="25" customWidth="1"/>
    <col min="6147" max="6147" width="9.140625" style="25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0.42578125" style="25" customWidth="1"/>
    <col min="6402" max="6402" width="11.42578125" style="25" customWidth="1"/>
    <col min="6403" max="6403" width="9.140625" style="25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0.42578125" style="25" customWidth="1"/>
    <col min="6658" max="6658" width="11.42578125" style="25" customWidth="1"/>
    <col min="6659" max="6659" width="9.140625" style="25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0.42578125" style="25" customWidth="1"/>
    <col min="6914" max="6914" width="11.42578125" style="25" customWidth="1"/>
    <col min="6915" max="6915" width="9.140625" style="25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0.42578125" style="25" customWidth="1"/>
    <col min="7170" max="7170" width="11.42578125" style="25" customWidth="1"/>
    <col min="7171" max="7171" width="9.140625" style="25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0.42578125" style="25" customWidth="1"/>
    <col min="7426" max="7426" width="11.42578125" style="25" customWidth="1"/>
    <col min="7427" max="7427" width="9.140625" style="25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0.42578125" style="25" customWidth="1"/>
    <col min="7682" max="7682" width="11.42578125" style="25" customWidth="1"/>
    <col min="7683" max="7683" width="9.140625" style="25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0.42578125" style="25" customWidth="1"/>
    <col min="7938" max="7938" width="11.42578125" style="25" customWidth="1"/>
    <col min="7939" max="7939" width="9.140625" style="25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0.42578125" style="25" customWidth="1"/>
    <col min="8194" max="8194" width="11.42578125" style="25" customWidth="1"/>
    <col min="8195" max="8195" width="9.140625" style="25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0.42578125" style="25" customWidth="1"/>
    <col min="8450" max="8450" width="11.42578125" style="25" customWidth="1"/>
    <col min="8451" max="8451" width="9.140625" style="25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0.42578125" style="25" customWidth="1"/>
    <col min="8706" max="8706" width="11.42578125" style="25" customWidth="1"/>
    <col min="8707" max="8707" width="9.140625" style="25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0.42578125" style="25" customWidth="1"/>
    <col min="8962" max="8962" width="11.42578125" style="25" customWidth="1"/>
    <col min="8963" max="8963" width="9.140625" style="25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0.42578125" style="25" customWidth="1"/>
    <col min="9218" max="9218" width="11.42578125" style="25" customWidth="1"/>
    <col min="9219" max="9219" width="9.140625" style="25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0.42578125" style="25" customWidth="1"/>
    <col min="9474" max="9474" width="11.42578125" style="25" customWidth="1"/>
    <col min="9475" max="9475" width="9.140625" style="25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0.42578125" style="25" customWidth="1"/>
    <col min="9730" max="9730" width="11.42578125" style="25" customWidth="1"/>
    <col min="9731" max="9731" width="9.140625" style="25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0.42578125" style="25" customWidth="1"/>
    <col min="9986" max="9986" width="11.42578125" style="25" customWidth="1"/>
    <col min="9987" max="9987" width="9.140625" style="25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0.42578125" style="25" customWidth="1"/>
    <col min="10242" max="10242" width="11.42578125" style="25" customWidth="1"/>
    <col min="10243" max="10243" width="9.140625" style="25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0.42578125" style="25" customWidth="1"/>
    <col min="10498" max="10498" width="11.42578125" style="25" customWidth="1"/>
    <col min="10499" max="10499" width="9.140625" style="25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0.42578125" style="25" customWidth="1"/>
    <col min="10754" max="10754" width="11.42578125" style="25" customWidth="1"/>
    <col min="10755" max="10755" width="9.140625" style="25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0.42578125" style="25" customWidth="1"/>
    <col min="11010" max="11010" width="11.42578125" style="25" customWidth="1"/>
    <col min="11011" max="11011" width="9.140625" style="25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0.42578125" style="25" customWidth="1"/>
    <col min="11266" max="11266" width="11.42578125" style="25" customWidth="1"/>
    <col min="11267" max="11267" width="9.140625" style="25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0.42578125" style="25" customWidth="1"/>
    <col min="11522" max="11522" width="11.42578125" style="25" customWidth="1"/>
    <col min="11523" max="11523" width="9.140625" style="25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0.42578125" style="25" customWidth="1"/>
    <col min="11778" max="11778" width="11.42578125" style="25" customWidth="1"/>
    <col min="11779" max="11779" width="9.140625" style="25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0.42578125" style="25" customWidth="1"/>
    <col min="12034" max="12034" width="11.42578125" style="25" customWidth="1"/>
    <col min="12035" max="12035" width="9.140625" style="25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0.42578125" style="25" customWidth="1"/>
    <col min="12290" max="12290" width="11.42578125" style="25" customWidth="1"/>
    <col min="12291" max="12291" width="9.140625" style="25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0.42578125" style="25" customWidth="1"/>
    <col min="12546" max="12546" width="11.42578125" style="25" customWidth="1"/>
    <col min="12547" max="12547" width="9.140625" style="25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0.42578125" style="25" customWidth="1"/>
    <col min="12802" max="12802" width="11.42578125" style="25" customWidth="1"/>
    <col min="12803" max="12803" width="9.140625" style="25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0.42578125" style="25" customWidth="1"/>
    <col min="13058" max="13058" width="11.42578125" style="25" customWidth="1"/>
    <col min="13059" max="13059" width="9.140625" style="25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0.42578125" style="25" customWidth="1"/>
    <col min="13314" max="13314" width="11.42578125" style="25" customWidth="1"/>
    <col min="13315" max="13315" width="9.140625" style="25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0.42578125" style="25" customWidth="1"/>
    <col min="13570" max="13570" width="11.42578125" style="25" customWidth="1"/>
    <col min="13571" max="13571" width="9.140625" style="25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0.42578125" style="25" customWidth="1"/>
    <col min="13826" max="13826" width="11.42578125" style="25" customWidth="1"/>
    <col min="13827" max="13827" width="9.140625" style="25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0.42578125" style="25" customWidth="1"/>
    <col min="14082" max="14082" width="11.42578125" style="25" customWidth="1"/>
    <col min="14083" max="14083" width="9.140625" style="25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0.42578125" style="25" customWidth="1"/>
    <col min="14338" max="14338" width="11.42578125" style="25" customWidth="1"/>
    <col min="14339" max="14339" width="9.140625" style="25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0.42578125" style="25" customWidth="1"/>
    <col min="14594" max="14594" width="11.42578125" style="25" customWidth="1"/>
    <col min="14595" max="14595" width="9.140625" style="25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0.42578125" style="25" customWidth="1"/>
    <col min="14850" max="14850" width="11.42578125" style="25" customWidth="1"/>
    <col min="14851" max="14851" width="9.140625" style="25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0.42578125" style="25" customWidth="1"/>
    <col min="15106" max="15106" width="11.42578125" style="25" customWidth="1"/>
    <col min="15107" max="15107" width="9.140625" style="25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0.42578125" style="25" customWidth="1"/>
    <col min="15362" max="15362" width="11.42578125" style="25" customWidth="1"/>
    <col min="15363" max="15363" width="9.140625" style="25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0.42578125" style="25" customWidth="1"/>
    <col min="15618" max="15618" width="11.42578125" style="25" customWidth="1"/>
    <col min="15619" max="15619" width="9.140625" style="25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0.42578125" style="25" customWidth="1"/>
    <col min="15874" max="15874" width="11.42578125" style="25" customWidth="1"/>
    <col min="15875" max="15875" width="9.140625" style="25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0.42578125" style="25" customWidth="1"/>
    <col min="16130" max="16130" width="11.42578125" style="25" customWidth="1"/>
    <col min="16131" max="16131" width="9.140625" style="25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17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18</v>
      </c>
      <c r="B3" s="32"/>
      <c r="C3" s="33"/>
      <c r="D3" s="34" t="s">
        <v>19</v>
      </c>
      <c r="E3" s="34" t="s">
        <v>20</v>
      </c>
      <c r="F3" s="67" t="s">
        <v>21</v>
      </c>
    </row>
    <row r="4" spans="1:6" ht="21" customHeight="1" x14ac:dyDescent="0.2">
      <c r="A4" s="35"/>
      <c r="B4" s="36"/>
      <c r="C4" s="37"/>
      <c r="D4" s="38">
        <v>537385.47</v>
      </c>
      <c r="E4" s="38">
        <v>543119.15999999992</v>
      </c>
      <c r="F4" s="38">
        <v>-5733.6899999999659</v>
      </c>
    </row>
    <row r="5" spans="1:6" ht="12.75" customHeight="1" x14ac:dyDescent="0.2">
      <c r="A5" s="39" t="s">
        <v>22</v>
      </c>
      <c r="B5" s="40"/>
      <c r="C5" s="40"/>
      <c r="D5" s="40"/>
      <c r="E5" s="40"/>
      <c r="F5" s="41"/>
    </row>
    <row r="6" spans="1:6" ht="28.5" customHeight="1" x14ac:dyDescent="0.2">
      <c r="A6" s="68" t="s">
        <v>23</v>
      </c>
      <c r="B6" s="69"/>
      <c r="C6" s="70"/>
      <c r="D6" s="19">
        <v>345450.51</v>
      </c>
      <c r="E6" s="19">
        <v>346011.61</v>
      </c>
      <c r="F6" s="19">
        <v>-561.09999999997672</v>
      </c>
    </row>
    <row r="7" spans="1:6" ht="12.75" customHeight="1" x14ac:dyDescent="0.2">
      <c r="A7" s="45" t="s">
        <v>24</v>
      </c>
      <c r="B7" s="46"/>
      <c r="C7" s="47"/>
      <c r="D7" s="38">
        <v>345450.51</v>
      </c>
      <c r="E7" s="38">
        <v>346011.61</v>
      </c>
      <c r="F7" s="38">
        <v>-561.09999999997672</v>
      </c>
    </row>
    <row r="8" spans="1:6" ht="12.75" customHeight="1" x14ac:dyDescent="0.2">
      <c r="A8" s="39" t="s">
        <v>25</v>
      </c>
      <c r="B8" s="40"/>
      <c r="C8" s="40"/>
      <c r="D8" s="40"/>
      <c r="E8" s="40"/>
      <c r="F8" s="41"/>
    </row>
    <row r="9" spans="1:6" ht="25.5" customHeight="1" x14ac:dyDescent="0.2">
      <c r="A9" s="71" t="s">
        <v>26</v>
      </c>
      <c r="B9" s="72"/>
      <c r="C9" s="73"/>
      <c r="D9" s="19">
        <v>164710.32</v>
      </c>
      <c r="E9" s="19">
        <v>168691.34</v>
      </c>
      <c r="F9" s="19">
        <v>-3981.0199999999895</v>
      </c>
    </row>
    <row r="10" spans="1:6" ht="12.75" customHeight="1" x14ac:dyDescent="0.2">
      <c r="A10" s="45" t="s">
        <v>27</v>
      </c>
      <c r="B10" s="46"/>
      <c r="C10" s="47"/>
      <c r="D10" s="38">
        <v>164710.32</v>
      </c>
      <c r="E10" s="38">
        <v>168691.34</v>
      </c>
      <c r="F10" s="38">
        <v>-3981.0199999999895</v>
      </c>
    </row>
    <row r="11" spans="1:6" ht="13.5" customHeight="1" x14ac:dyDescent="0.2">
      <c r="A11" s="39" t="s">
        <v>28</v>
      </c>
      <c r="B11" s="40"/>
      <c r="C11" s="40"/>
      <c r="D11" s="40"/>
      <c r="E11" s="40"/>
      <c r="F11" s="41"/>
    </row>
    <row r="12" spans="1:6" ht="29.25" customHeight="1" x14ac:dyDescent="0.2">
      <c r="A12" s="60" t="s">
        <v>29</v>
      </c>
      <c r="B12" s="61"/>
      <c r="C12" s="62"/>
      <c r="D12" s="19">
        <v>27224.639999999999</v>
      </c>
      <c r="E12" s="19">
        <v>28416.21</v>
      </c>
      <c r="F12" s="19">
        <v>-1191.5699999999997</v>
      </c>
    </row>
    <row r="13" spans="1:6" x14ac:dyDescent="0.2">
      <c r="A13" s="48" t="s">
        <v>30</v>
      </c>
      <c r="B13" s="49"/>
      <c r="C13" s="50"/>
      <c r="D13" s="38">
        <v>27224.639999999999</v>
      </c>
      <c r="E13" s="38">
        <v>28416.21</v>
      </c>
      <c r="F13" s="38">
        <v>-1191.5699999999997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31</v>
      </c>
      <c r="B15" s="53"/>
      <c r="C15" s="54"/>
      <c r="D15" s="51">
        <v>547709.73800000001</v>
      </c>
      <c r="E15" s="55"/>
      <c r="F15" s="55"/>
    </row>
    <row r="16" spans="1:6" s="56" customFormat="1" ht="15" customHeight="1" x14ac:dyDescent="0.2">
      <c r="A16" s="57" t="s">
        <v>22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32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33</v>
      </c>
      <c r="B18" s="61"/>
      <c r="C18" s="62"/>
      <c r="D18" s="20">
        <v>247592.98</v>
      </c>
      <c r="E18" s="55"/>
      <c r="F18" s="55"/>
    </row>
    <row r="19" spans="1:6" s="56" customFormat="1" ht="12.75" customHeight="1" x14ac:dyDescent="0.2">
      <c r="A19" s="60" t="s">
        <v>34</v>
      </c>
      <c r="B19" s="61"/>
      <c r="C19" s="62"/>
      <c r="D19" s="20">
        <v>27675.919999999998</v>
      </c>
      <c r="E19" s="55"/>
    </row>
    <row r="20" spans="1:6" s="56" customFormat="1" ht="25.5" customHeight="1" x14ac:dyDescent="0.2">
      <c r="A20" s="45" t="s">
        <v>35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57</v>
      </c>
      <c r="B21" s="81"/>
      <c r="C21" s="81"/>
      <c r="D21" s="20">
        <v>16334.784000000003</v>
      </c>
      <c r="E21" s="55"/>
      <c r="F21" s="55"/>
    </row>
    <row r="22" spans="1:6" s="56" customFormat="1" ht="12.75" customHeight="1" x14ac:dyDescent="0.2">
      <c r="A22" s="60" t="s">
        <v>36</v>
      </c>
      <c r="B22" s="61"/>
      <c r="C22" s="62"/>
      <c r="D22" s="20">
        <v>0</v>
      </c>
      <c r="E22" s="55"/>
      <c r="F22" s="55"/>
    </row>
    <row r="23" spans="1:6" s="56" customFormat="1" ht="12.75" customHeight="1" x14ac:dyDescent="0.2">
      <c r="A23" s="45" t="s">
        <v>37</v>
      </c>
      <c r="B23" s="46"/>
      <c r="C23" s="47"/>
      <c r="D23" s="51">
        <v>291603.68400000001</v>
      </c>
      <c r="E23" s="55"/>
      <c r="F23" s="55"/>
    </row>
    <row r="24" spans="1:6" s="56" customFormat="1" ht="12.75" customHeight="1" x14ac:dyDescent="0.2">
      <c r="A24" s="60" t="s">
        <v>38</v>
      </c>
      <c r="B24" s="61"/>
      <c r="C24" s="62"/>
      <c r="D24" s="20">
        <v>53995.536</v>
      </c>
      <c r="E24" s="55"/>
      <c r="F24" s="55"/>
    </row>
    <row r="25" spans="1:6" ht="12.75" customHeight="1" x14ac:dyDescent="0.2">
      <c r="A25" s="45" t="s">
        <v>39</v>
      </c>
      <c r="B25" s="46"/>
      <c r="C25" s="47"/>
      <c r="D25" s="51">
        <v>345599.22000000003</v>
      </c>
    </row>
    <row r="26" spans="1:6" ht="15" customHeight="1" x14ac:dyDescent="0.2">
      <c r="A26" s="57" t="s">
        <v>25</v>
      </c>
      <c r="B26" s="58"/>
      <c r="C26" s="58"/>
      <c r="D26" s="59"/>
    </row>
    <row r="27" spans="1:6" ht="28.5" customHeight="1" x14ac:dyDescent="0.2">
      <c r="A27" s="60" t="s">
        <v>40</v>
      </c>
      <c r="B27" s="61"/>
      <c r="C27" s="62"/>
      <c r="D27" s="20">
        <v>171118.91</v>
      </c>
    </row>
    <row r="28" spans="1:6" ht="12.75" customHeight="1" x14ac:dyDescent="0.2">
      <c r="A28" s="60" t="s">
        <v>38</v>
      </c>
      <c r="B28" s="61"/>
      <c r="C28" s="62"/>
      <c r="D28" s="20">
        <v>16107.912</v>
      </c>
    </row>
    <row r="29" spans="1:6" ht="12.75" customHeight="1" x14ac:dyDescent="0.2">
      <c r="A29" s="45" t="s">
        <v>41</v>
      </c>
      <c r="B29" s="46"/>
      <c r="C29" s="47"/>
      <c r="D29" s="51">
        <v>187226.82200000001</v>
      </c>
    </row>
    <row r="30" spans="1:6" ht="14.25" customHeight="1" x14ac:dyDescent="0.25">
      <c r="A30" s="74" t="s">
        <v>42</v>
      </c>
      <c r="B30" s="75"/>
      <c r="C30" s="75"/>
      <c r="D30" s="76"/>
    </row>
    <row r="31" spans="1:6" ht="51" customHeight="1" x14ac:dyDescent="0.2">
      <c r="A31" s="60" t="s">
        <v>43</v>
      </c>
      <c r="B31" s="61"/>
      <c r="C31" s="62"/>
      <c r="D31" s="20">
        <v>10800</v>
      </c>
    </row>
    <row r="32" spans="1:6" ht="12.75" customHeight="1" x14ac:dyDescent="0.2">
      <c r="A32" s="42" t="s">
        <v>44</v>
      </c>
      <c r="B32" s="43"/>
      <c r="C32" s="44"/>
      <c r="D32" s="20">
        <v>0</v>
      </c>
    </row>
    <row r="33" spans="1:5" ht="12.75" customHeight="1" x14ac:dyDescent="0.2">
      <c r="A33" s="60" t="s">
        <v>45</v>
      </c>
      <c r="B33" s="61"/>
      <c r="C33" s="62"/>
      <c r="D33" s="20">
        <v>4083.6959999999999</v>
      </c>
    </row>
    <row r="34" spans="1:5" ht="12.75" customHeight="1" x14ac:dyDescent="0.2">
      <c r="A34" s="45" t="s">
        <v>46</v>
      </c>
      <c r="B34" s="46"/>
      <c r="C34" s="47"/>
      <c r="D34" s="51">
        <v>14883.696</v>
      </c>
    </row>
    <row r="35" spans="1:5" x14ac:dyDescent="0.2">
      <c r="B35" s="64"/>
      <c r="C35" s="64"/>
    </row>
    <row r="36" spans="1:5" ht="19.5" customHeight="1" x14ac:dyDescent="0.2">
      <c r="A36" s="57" t="s">
        <v>47</v>
      </c>
      <c r="B36" s="58"/>
      <c r="C36" s="58"/>
      <c r="D36" s="59"/>
    </row>
    <row r="37" spans="1:5" ht="12.75" customHeight="1" x14ac:dyDescent="0.2">
      <c r="A37" s="77" t="s">
        <v>48</v>
      </c>
      <c r="B37" s="78"/>
      <c r="C37" s="79"/>
      <c r="D37" s="38">
        <v>412.38999999995576</v>
      </c>
    </row>
    <row r="38" spans="1:5" ht="12.75" customHeight="1" x14ac:dyDescent="0.2">
      <c r="A38" s="77" t="s">
        <v>49</v>
      </c>
      <c r="B38" s="78"/>
      <c r="C38" s="79"/>
      <c r="D38" s="38">
        <v>-18535.482000000018</v>
      </c>
    </row>
    <row r="39" spans="1:5" ht="12.75" customHeight="1" x14ac:dyDescent="0.2">
      <c r="A39" s="77" t="s">
        <v>50</v>
      </c>
      <c r="B39" s="78"/>
      <c r="C39" s="79"/>
      <c r="D39" s="38">
        <v>13532.513999999999</v>
      </c>
    </row>
    <row r="40" spans="1:5" ht="33.75" customHeight="1" x14ac:dyDescent="0.2">
      <c r="A40" s="77" t="s">
        <v>51</v>
      </c>
      <c r="B40" s="78"/>
      <c r="C40" s="79"/>
      <c r="D40" s="38">
        <v>-262603.92949999997</v>
      </c>
    </row>
    <row r="41" spans="1:5" ht="34.5" customHeight="1" x14ac:dyDescent="0.2">
      <c r="A41" s="77" t="s">
        <v>52</v>
      </c>
      <c r="B41" s="78"/>
      <c r="C41" s="79"/>
      <c r="D41" s="38">
        <v>-267194.50750000001</v>
      </c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80"/>
      <c r="B43" s="80"/>
      <c r="C43" s="80"/>
      <c r="D43" s="22"/>
      <c r="E43" s="21"/>
    </row>
    <row r="44" spans="1:5" x14ac:dyDescent="0.2">
      <c r="A44" s="63" t="s">
        <v>53</v>
      </c>
      <c r="D44" s="23" t="s">
        <v>54</v>
      </c>
    </row>
    <row r="45" spans="1:5" x14ac:dyDescent="0.2">
      <c r="D45" s="23"/>
    </row>
    <row r="46" spans="1:5" x14ac:dyDescent="0.2">
      <c r="A46" s="65"/>
      <c r="B46" s="65"/>
      <c r="C46" s="65"/>
      <c r="D46" s="23"/>
    </row>
    <row r="47" spans="1:5" x14ac:dyDescent="0.2">
      <c r="A47" s="63" t="s">
        <v>55</v>
      </c>
      <c r="D47" s="66" t="s">
        <v>56</v>
      </c>
    </row>
    <row r="48" spans="1:5" x14ac:dyDescent="0.2">
      <c r="D48" s="66"/>
    </row>
  </sheetData>
  <mergeCells count="37">
    <mergeCell ref="A40:C40"/>
    <mergeCell ref="A41:C41"/>
    <mergeCell ref="A36:D36"/>
    <mergeCell ref="A37:C37"/>
    <mergeCell ref="A38:C38"/>
    <mergeCell ref="A39:C39"/>
    <mergeCell ref="A33:C33"/>
    <mergeCell ref="A34:C34"/>
    <mergeCell ref="A27:C27"/>
    <mergeCell ref="A28:C28"/>
    <mergeCell ref="A29:C29"/>
    <mergeCell ref="A30:D30"/>
    <mergeCell ref="A31:C31"/>
    <mergeCell ref="A32:C32"/>
    <mergeCell ref="A21:C21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D11" sqref="D1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171118.91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3840+457</f>
        <v>4297</v>
      </c>
    </row>
    <row r="8" spans="1:3" x14ac:dyDescent="0.25">
      <c r="A8" s="6">
        <v>2</v>
      </c>
      <c r="B8" s="7" t="s">
        <v>11</v>
      </c>
      <c r="C8" s="8">
        <v>43500</v>
      </c>
    </row>
    <row r="9" spans="1:3" x14ac:dyDescent="0.25">
      <c r="A9" s="6">
        <v>3</v>
      </c>
      <c r="B9" s="7" t="s">
        <v>12</v>
      </c>
      <c r="C9" s="8">
        <v>3600</v>
      </c>
    </row>
    <row r="10" spans="1:3" x14ac:dyDescent="0.25">
      <c r="A10" s="6">
        <v>4</v>
      </c>
      <c r="B10" s="7" t="s">
        <v>13</v>
      </c>
      <c r="C10" s="8">
        <f>33179.99+73384.52</f>
        <v>106564.51000000001</v>
      </c>
    </row>
    <row r="11" spans="1:3" x14ac:dyDescent="0.25">
      <c r="A11" s="6">
        <v>5</v>
      </c>
      <c r="B11" s="7" t="s">
        <v>15</v>
      </c>
      <c r="C11" s="8">
        <v>1500</v>
      </c>
    </row>
    <row r="12" spans="1:3" x14ac:dyDescent="0.25">
      <c r="A12" s="6">
        <v>6</v>
      </c>
      <c r="B12" s="7" t="s">
        <v>16</v>
      </c>
      <c r="C12" s="8">
        <v>1550</v>
      </c>
    </row>
    <row r="13" spans="1:3" x14ac:dyDescent="0.25">
      <c r="A13" s="6">
        <v>7</v>
      </c>
      <c r="B13" s="7" t="s">
        <v>14</v>
      </c>
      <c r="C13" s="8">
        <f>5053.7*2</f>
        <v>10107.4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2024-03-07T03:00:50Z</dcterms:modified>
</cp:coreProperties>
</file>