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18 - подъезд №1" sheetId="1" r:id="rId1"/>
    <sheet name="2018-подъезд №2" sheetId="2" r:id="rId2"/>
    <sheet name="реестр подъезд №1" sheetId="3" r:id="rId3"/>
    <sheet name="реестр подъезд №2" sheetId="4" r:id="rId4"/>
  </sheets>
  <definedNames/>
  <calcPr fullCalcOnLoad="1"/>
</workbook>
</file>

<file path=xl/sharedStrings.xml><?xml version="1.0" encoding="utf-8"?>
<sst xmlns="http://schemas.openxmlformats.org/spreadsheetml/2006/main" count="157" uniqueCount="77">
  <si>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</si>
  <si>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</si>
  <si>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</si>
  <si>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</si>
  <si>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</si>
  <si>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</si>
  <si>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</si>
  <si>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</si>
  <si>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</si>
  <si>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</si>
  <si>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</si>
  <si>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</si>
  <si>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</si>
  <si>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</si>
  <si>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</si>
  <si>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</si>
  <si>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</si>
  <si>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</si>
  <si>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</si>
  <si>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</si>
  <si>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</si>
  <si>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</si>
  <si>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</si>
  <si>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</si>
  <si>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</si>
  <si>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</si>
  <si>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</si>
  <si>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</si>
  <si>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</si>
  <si>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</si>
  <si>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</si>
  <si>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</si>
  <si>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</si>
  <si>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</si>
  <si>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</si>
  <si>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</si>
  <si>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</si>
  <si>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</si>
  <si>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</si>
  <si>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</si>
  <si>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</si>
  <si>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</si>
  <si>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</si>
  <si>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</si>
  <si>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</si>
  <si>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</si>
  <si>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</si>
  <si>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</si>
  <si>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</si>
  <si>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</si>
  <si>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</si>
  <si>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</si>
  <si>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</si>
  <si>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</si>
  <si>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</si>
  <si>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</si>
  <si>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</si>
  <si>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</si>
  <si>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</si>
  <si>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Пионерский, 4-а (кв. № 2-20)</t>
    </r>
    <r>
      <rPr>
        <b/>
        <sz val="11"/>
        <rFont val="Times New Roman"/>
        <family val="1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</si>
  <si>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</si>
  <si>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</si>
  <si>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Пионерский, 4-а (кв. № 21-36)</t>
    </r>
    <r>
      <rPr>
        <b/>
        <sz val="11"/>
        <rFont val="Times New Roman"/>
        <family val="1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</si>
  <si>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</si>
  <si>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</si>
  <si>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</si>
  <si>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</si>
  <si>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</si>
  <si>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</si>
  <si>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</si>
  <si>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</si>
  <si>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</si>
  <si>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</si>
  <si>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Пионерский, 4-а (кв. № 2-20)</t>
  </si>
  <si>
    <t>по жилому дому Пионерский, 4-а (кв. № 21-36)</t>
  </si>
  <si>
    <t>Частичный ремонт кровли</t>
  </si>
  <si>
    <t>Снос кладовок, вывоз мусора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</si>
</sst>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40" fontId="5" fillId="0" borderId="0" xfId="0" applyNumberFormat="1" applyFont="1" applyFill="1" applyAlignment="1">
      <alignment/>
    </xf>
    <xf numFmtId="40" fontId="8" fillId="0" borderId="0" xfId="58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73" fontId="8" fillId="0" borderId="0" xfId="0" applyNumberFormat="1" applyFont="1" applyFill="1" applyAlignment="1">
      <alignment horizontal="left" vertical="center" wrapText="1"/>
    </xf>
    <xf numFmtId="40" fontId="9" fillId="0" borderId="10" xfId="58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/>
    </xf>
    <xf numFmtId="40" fontId="8" fillId="0" borderId="10" xfId="58" applyNumberFormat="1" applyFont="1" applyFill="1" applyBorder="1" applyAlignment="1">
      <alignment horizontal="center" vertical="center"/>
    </xf>
    <xf numFmtId="40" fontId="8" fillId="0" borderId="0" xfId="58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0" fontId="8" fillId="0" borderId="0" xfId="58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0" fontId="9" fillId="0" borderId="0" xfId="58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0" fontId="9" fillId="0" borderId="0" xfId="58" applyNumberFormat="1" applyFont="1" applyFill="1" applyAlignment="1">
      <alignment horizontal="center" vertical="center"/>
    </xf>
    <xf numFmtId="40" fontId="8" fillId="0" borderId="10" xfId="58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center" vertical="center"/>
    </xf>
    <xf numFmtId="40" fontId="4" fillId="0" borderId="0" xfId="58" applyNumberFormat="1" applyFont="1" applyFill="1" applyAlignment="1">
      <alignment horizontal="center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left" vertical="center"/>
    </xf>
    <xf numFmtId="40" fontId="9" fillId="0" borderId="0" xfId="0" applyNumberFormat="1" applyFont="1" applyFill="1" applyAlignment="1">
      <alignment vertical="center" wrapText="1"/>
    </xf>
    <xf numFmtId="0" fontId="49" fillId="0" borderId="0" xfId="0" applyFont="1" applyAlignment="1">
      <alignment/>
    </xf>
    <xf numFmtId="171" fontId="49" fillId="0" borderId="0" xfId="58" applyFont="1" applyAlignment="1">
      <alignment/>
    </xf>
    <xf numFmtId="0" fontId="2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1" fontId="2" fillId="31" borderId="10" xfId="58" applyFont="1" applyFill="1" applyBorder="1" applyAlignment="1">
      <alignment horizontal="center" vertical="center"/>
    </xf>
    <xf numFmtId="0" fontId="49" fillId="0" borderId="12" xfId="0" applyFont="1" applyBorder="1" applyAlignment="1">
      <alignment horizontal="left"/>
    </xf>
    <xf numFmtId="0" fontId="49" fillId="0" borderId="12" xfId="0" applyFont="1" applyBorder="1" applyAlignment="1">
      <alignment horizontal="center"/>
    </xf>
    <xf numFmtId="171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0" fontId="49" fillId="0" borderId="10" xfId="58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171" fontId="49" fillId="0" borderId="0" xfId="58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38" fontId="49" fillId="0" borderId="0" xfId="0" applyNumberFormat="1" applyFont="1" applyAlignment="1">
      <alignment/>
    </xf>
    <xf numFmtId="40" fontId="49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1" fontId="2" fillId="0" borderId="0" xfId="58" applyFont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8" fillId="0" borderId="10" xfId="58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60" zoomScalePageLayoutView="0" workbookViewId="0" topLeftCell="A16">
      <selection activeCell="A1" sqref="A1:F1"/>
    </sheetView>
  </sheetViews>
  <sheetFormatPr defaultColWidth="9.140625" defaultRowHeight="15"/>
  <cols>
    <col min="1" max="1" width="10.00390625" style="21" customWidth="1"/>
    <col min="2" max="2" width="9.140625" style="21" customWidth="1"/>
    <col min="3" max="3" width="44.00390625" style="21" customWidth="1"/>
    <col min="4" max="4" width="12.00390625" style="26" bestFit="1" customWidth="1"/>
    <col min="5" max="5" width="11.421875" style="2" bestFit="1" customWidth="1"/>
    <col min="6" max="6" width="11.28125" style="2" customWidth="1"/>
    <col min="7" max="7" width="10.421875" style="1" customWidth="1"/>
    <col min="8" max="8" width="11.421875" style="1" customWidth="1"/>
    <col min="9" max="9" width="9.140625" style="1" customWidth="1"/>
    <col min="10" max="10" width="11.421875" style="1" customWidth="1"/>
    <col min="11" max="16" width="9.140625" style="1" customWidth="1"/>
    <col min="17" max="16384" width="9.140625" style="1" customWidth="1"/>
  </cols>
  <sheetData>
    <row r="1" spans="1:6" ht="55.5" customHeight="1">
      <c r="A1" s="59" t="s">
        <v>59</v>
      </c>
      <c r="B1" s="59"/>
      <c r="C1" s="59"/>
      <c r="D1" s="59"/>
      <c r="E1" s="59"/>
      <c r="F1" s="59"/>
    </row>
    <row r="2" spans="1:4" ht="12.75">
      <c r="A2" s="4"/>
      <c r="B2" s="5"/>
      <c r="C2" s="6"/>
      <c r="D2" s="3"/>
    </row>
    <row r="3" spans="1:6" ht="31.5">
      <c r="A3" s="60" t="s">
        <v>40</v>
      </c>
      <c r="B3" s="60"/>
      <c r="C3" s="60"/>
      <c r="D3" s="27" t="s">
        <v>43</v>
      </c>
      <c r="E3" s="27" t="s">
        <v>44</v>
      </c>
      <c r="F3" s="34" t="s">
        <v>41</v>
      </c>
    </row>
    <row r="4" spans="1:6" ht="21" customHeight="1">
      <c r="A4" s="60"/>
      <c r="B4" s="60"/>
      <c r="C4" s="60"/>
      <c r="D4" s="9">
        <v>174935.5109509845</v>
      </c>
      <c r="E4" s="9">
        <v>214242.57310012568</v>
      </c>
      <c r="F4" s="9">
        <v>-39307.06214914118</v>
      </c>
    </row>
    <row r="5" spans="1:6" ht="12.75" customHeight="1">
      <c r="A5" s="61" t="s">
        <v>9</v>
      </c>
      <c r="B5" s="62"/>
      <c r="C5" s="62"/>
      <c r="D5" s="62"/>
      <c r="E5" s="62"/>
      <c r="F5" s="63"/>
    </row>
    <row r="6" spans="1:6" ht="38.25" customHeight="1">
      <c r="A6" s="64" t="s">
        <v>51</v>
      </c>
      <c r="B6" s="64"/>
      <c r="C6" s="65"/>
      <c r="D6" s="7">
        <v>96370.81999999999</v>
      </c>
      <c r="E6" s="7">
        <v>121612.16</v>
      </c>
      <c r="F6" s="7">
        <v>-25241.340000000007</v>
      </c>
    </row>
    <row r="7" spans="1:10" ht="27.75" customHeight="1">
      <c r="A7" s="66" t="s">
        <v>0</v>
      </c>
      <c r="B7" s="67"/>
      <c r="C7" s="68"/>
      <c r="D7" s="7">
        <v>8789.827309593631</v>
      </c>
      <c r="E7" s="7">
        <v>9843.504960767217</v>
      </c>
      <c r="F7" s="7">
        <v>-1053.6776511735861</v>
      </c>
      <c r="H7" s="35"/>
      <c r="J7" s="35"/>
    </row>
    <row r="8" spans="1:6" ht="12.75" customHeight="1">
      <c r="A8" s="69" t="s">
        <v>1</v>
      </c>
      <c r="B8" s="69"/>
      <c r="C8" s="70"/>
      <c r="D8" s="9">
        <v>105160.64730959362</v>
      </c>
      <c r="E8" s="9">
        <v>131455.66496076723</v>
      </c>
      <c r="F8" s="9">
        <v>-26295.01765117359</v>
      </c>
    </row>
    <row r="9" spans="1:6" ht="12.75" customHeight="1">
      <c r="A9" s="71" t="s">
        <v>2</v>
      </c>
      <c r="B9" s="72"/>
      <c r="C9" s="72"/>
      <c r="D9" s="72"/>
      <c r="E9" s="72"/>
      <c r="F9" s="73"/>
    </row>
    <row r="10" spans="1:8" ht="25.5" customHeight="1">
      <c r="A10" s="64" t="s">
        <v>3</v>
      </c>
      <c r="B10" s="64"/>
      <c r="C10" s="65"/>
      <c r="D10" s="7">
        <v>39595.21</v>
      </c>
      <c r="E10" s="7">
        <v>49662.81999999999</v>
      </c>
      <c r="F10" s="7">
        <v>-10067.609999999993</v>
      </c>
      <c r="H10" s="2"/>
    </row>
    <row r="11" spans="1:10" ht="27" customHeight="1">
      <c r="A11" s="66" t="s">
        <v>4</v>
      </c>
      <c r="B11" s="67"/>
      <c r="C11" s="67"/>
      <c r="D11" s="7">
        <v>4255.523999999999</v>
      </c>
      <c r="E11" s="7">
        <v>4790.154820480304</v>
      </c>
      <c r="F11" s="7">
        <v>-534.6308204803045</v>
      </c>
      <c r="H11" s="2"/>
      <c r="J11" s="2"/>
    </row>
    <row r="12" spans="1:10" ht="12.75" customHeight="1">
      <c r="A12" s="69" t="s">
        <v>5</v>
      </c>
      <c r="B12" s="69"/>
      <c r="C12" s="69"/>
      <c r="D12" s="9">
        <v>43850.734</v>
      </c>
      <c r="E12" s="9">
        <v>54452.974820480296</v>
      </c>
      <c r="F12" s="9">
        <v>-10602.240820480298</v>
      </c>
      <c r="H12" s="8"/>
      <c r="J12" s="8"/>
    </row>
    <row r="13" spans="1:6" ht="12.75">
      <c r="A13" s="12"/>
      <c r="B13" s="12"/>
      <c r="C13" s="12"/>
      <c r="D13" s="10"/>
      <c r="E13" s="10"/>
      <c r="F13" s="10"/>
    </row>
    <row r="14" spans="1:10" ht="29.25" customHeight="1">
      <c r="A14" s="69" t="s">
        <v>45</v>
      </c>
      <c r="B14" s="69"/>
      <c r="C14" s="69"/>
      <c r="D14" s="9">
        <v>7831.89</v>
      </c>
      <c r="E14" s="9">
        <v>9831.55</v>
      </c>
      <c r="F14" s="9">
        <v>-1999.659999999999</v>
      </c>
      <c r="H14" s="8"/>
      <c r="J14" s="8"/>
    </row>
    <row r="15" spans="1:10" ht="27" customHeight="1">
      <c r="A15" s="70" t="s">
        <v>46</v>
      </c>
      <c r="B15" s="74"/>
      <c r="C15" s="75"/>
      <c r="D15" s="9">
        <v>841.752</v>
      </c>
      <c r="E15" s="9">
        <v>947.5031513037964</v>
      </c>
      <c r="F15" s="9">
        <v>-105.7511513037964</v>
      </c>
      <c r="H15" s="2"/>
      <c r="J15" s="8"/>
    </row>
    <row r="16" spans="1:6" ht="12.75">
      <c r="A16" s="76" t="s">
        <v>6</v>
      </c>
      <c r="B16" s="76"/>
      <c r="C16" s="76"/>
      <c r="D16" s="9">
        <v>8673.642</v>
      </c>
      <c r="E16" s="9">
        <v>10779.053151303795</v>
      </c>
      <c r="F16" s="9">
        <v>-2105.411151303795</v>
      </c>
    </row>
    <row r="17" spans="1:6" ht="12.75" customHeight="1">
      <c r="A17" s="12"/>
      <c r="B17" s="12"/>
      <c r="C17" s="12"/>
      <c r="D17" s="10"/>
      <c r="E17" s="10"/>
      <c r="F17" s="7"/>
    </row>
    <row r="18" spans="1:6" ht="12.75" customHeight="1">
      <c r="A18" s="77" t="s">
        <v>39</v>
      </c>
      <c r="B18" s="78"/>
      <c r="C18" s="78"/>
      <c r="D18" s="9">
        <v>17250.487641390864</v>
      </c>
      <c r="E18" s="9">
        <v>17554.88016757436</v>
      </c>
      <c r="F18" s="9">
        <v>-304.3925261834938</v>
      </c>
    </row>
    <row r="19" spans="1:6" ht="12.75" customHeight="1">
      <c r="A19" s="76" t="s">
        <v>7</v>
      </c>
      <c r="B19" s="76"/>
      <c r="C19" s="76"/>
      <c r="D19" s="9">
        <v>3021.36573104315</v>
      </c>
      <c r="E19" s="9">
        <v>3021.36573104315</v>
      </c>
      <c r="F19" s="9">
        <v>0</v>
      </c>
    </row>
    <row r="20" spans="1:6" ht="12.75" customHeight="1">
      <c r="A20" s="76" t="s">
        <v>8</v>
      </c>
      <c r="B20" s="76"/>
      <c r="C20" s="76"/>
      <c r="D20" s="9">
        <v>14229.121910347714</v>
      </c>
      <c r="E20" s="9">
        <v>14533.514436531208</v>
      </c>
      <c r="F20" s="9">
        <v>-304.3925261834938</v>
      </c>
    </row>
    <row r="21" spans="1:5" ht="12.75" customHeight="1">
      <c r="A21" s="11"/>
      <c r="B21" s="11"/>
      <c r="C21" s="11"/>
      <c r="D21" s="10"/>
      <c r="E21" s="10"/>
    </row>
    <row r="22" spans="1:6" s="14" customFormat="1" ht="12.75">
      <c r="A22" s="79" t="s">
        <v>10</v>
      </c>
      <c r="B22" s="80"/>
      <c r="C22" s="81"/>
      <c r="D22" s="85">
        <v>144451.2138913579</v>
      </c>
      <c r="E22" s="13"/>
      <c r="F22" s="13"/>
    </row>
    <row r="23" spans="1:6" s="14" customFormat="1" ht="12.75">
      <c r="A23" s="82"/>
      <c r="B23" s="83"/>
      <c r="C23" s="84"/>
      <c r="D23" s="85"/>
      <c r="E23" s="13"/>
      <c r="F23" s="13"/>
    </row>
    <row r="24" spans="1:6" s="14" customFormat="1" ht="15">
      <c r="A24" s="86" t="s">
        <v>9</v>
      </c>
      <c r="B24" s="86"/>
      <c r="C24" s="86"/>
      <c r="D24" s="86"/>
      <c r="E24" s="13"/>
      <c r="F24" s="13"/>
    </row>
    <row r="25" spans="1:6" s="14" customFormat="1" ht="24.75" customHeight="1">
      <c r="A25" s="69" t="s">
        <v>11</v>
      </c>
      <c r="B25" s="69"/>
      <c r="C25" s="69"/>
      <c r="D25" s="9"/>
      <c r="E25" s="13"/>
      <c r="F25" s="13"/>
    </row>
    <row r="26" spans="1:6" s="14" customFormat="1" ht="45.75" customHeight="1">
      <c r="A26" s="66" t="s">
        <v>60</v>
      </c>
      <c r="B26" s="67"/>
      <c r="C26" s="68"/>
      <c r="D26" s="7">
        <v>61469.85</v>
      </c>
      <c r="E26" s="13"/>
      <c r="F26" s="13"/>
    </row>
    <row r="27" spans="1:7" s="14" customFormat="1" ht="12.75" customHeight="1">
      <c r="A27" s="66" t="s">
        <v>12</v>
      </c>
      <c r="B27" s="67"/>
      <c r="C27" s="68"/>
      <c r="D27" s="7">
        <v>4278.188412232928</v>
      </c>
      <c r="E27" s="13"/>
      <c r="F27" s="13"/>
      <c r="G27" s="15"/>
    </row>
    <row r="28" spans="1:6" s="14" customFormat="1" ht="25.5" customHeight="1">
      <c r="A28" s="69" t="s">
        <v>13</v>
      </c>
      <c r="B28" s="69"/>
      <c r="C28" s="69"/>
      <c r="D28" s="9"/>
      <c r="E28" s="13"/>
      <c r="F28" s="13"/>
    </row>
    <row r="29" spans="1:6" s="14" customFormat="1" ht="12.75">
      <c r="A29" s="66" t="s">
        <v>15</v>
      </c>
      <c r="B29" s="67"/>
      <c r="C29" s="68"/>
      <c r="D29" s="7">
        <v>15054.73</v>
      </c>
      <c r="E29" s="13"/>
      <c r="F29" s="13"/>
    </row>
    <row r="30" spans="1:6" s="14" customFormat="1" ht="23.25" customHeight="1">
      <c r="A30" s="87" t="s">
        <v>14</v>
      </c>
      <c r="B30" s="87"/>
      <c r="C30" s="87"/>
      <c r="D30" s="7">
        <v>5178.427200000001</v>
      </c>
      <c r="E30" s="13"/>
      <c r="F30" s="13"/>
    </row>
    <row r="31" spans="1:6" s="14" customFormat="1" ht="12.75" customHeight="1">
      <c r="A31" s="70" t="s">
        <v>18</v>
      </c>
      <c r="B31" s="74"/>
      <c r="C31" s="75"/>
      <c r="D31" s="9">
        <v>85981.19561223293</v>
      </c>
      <c r="E31" s="13"/>
      <c r="F31" s="13"/>
    </row>
    <row r="32" spans="1:6" s="14" customFormat="1" ht="12.75">
      <c r="A32" s="87" t="s">
        <v>42</v>
      </c>
      <c r="B32" s="87"/>
      <c r="C32" s="87"/>
      <c r="D32" s="7">
        <v>13900</v>
      </c>
      <c r="E32" s="13"/>
      <c r="F32" s="13"/>
    </row>
    <row r="33" spans="1:9" s="14" customFormat="1" ht="12.75">
      <c r="A33" s="66" t="s">
        <v>16</v>
      </c>
      <c r="B33" s="67"/>
      <c r="C33" s="68"/>
      <c r="D33" s="7">
        <v>2589.2136000000005</v>
      </c>
      <c r="E33" s="13"/>
      <c r="F33" s="13"/>
      <c r="I33" s="16"/>
    </row>
    <row r="34" spans="1:7" s="14" customFormat="1" ht="48.75" customHeight="1">
      <c r="A34" s="66" t="s">
        <v>17</v>
      </c>
      <c r="B34" s="67"/>
      <c r="C34" s="68"/>
      <c r="D34" s="7">
        <v>2013.8328000000001</v>
      </c>
      <c r="E34" s="13"/>
      <c r="F34" s="13"/>
      <c r="G34" s="17"/>
    </row>
    <row r="35" spans="1:4" ht="12.75">
      <c r="A35" s="69" t="s">
        <v>19</v>
      </c>
      <c r="B35" s="69"/>
      <c r="C35" s="69"/>
      <c r="D35" s="9">
        <v>104484.24201223293</v>
      </c>
    </row>
    <row r="36" spans="1:4" ht="15">
      <c r="A36" s="86" t="s">
        <v>2</v>
      </c>
      <c r="B36" s="86"/>
      <c r="C36" s="86"/>
      <c r="D36" s="86"/>
    </row>
    <row r="37" spans="1:4" ht="28.5" customHeight="1">
      <c r="A37" s="87" t="s">
        <v>20</v>
      </c>
      <c r="B37" s="87"/>
      <c r="C37" s="87"/>
      <c r="D37" s="7">
        <v>12190.3845908964</v>
      </c>
    </row>
    <row r="38" spans="1:4" ht="12.75">
      <c r="A38" s="87" t="s">
        <v>42</v>
      </c>
      <c r="B38" s="87"/>
      <c r="C38" s="87"/>
      <c r="D38" s="7">
        <v>5562.0144</v>
      </c>
    </row>
    <row r="39" spans="1:4" ht="12.75">
      <c r="A39" s="69" t="s">
        <v>21</v>
      </c>
      <c r="B39" s="69"/>
      <c r="C39" s="69"/>
      <c r="D39" s="9">
        <v>17752.3989908964</v>
      </c>
    </row>
    <row r="40" spans="1:4" ht="14.25" customHeight="1">
      <c r="A40" s="88" t="s">
        <v>22</v>
      </c>
      <c r="B40" s="89"/>
      <c r="C40" s="89"/>
      <c r="D40" s="90"/>
    </row>
    <row r="41" spans="1:4" ht="51" customHeight="1">
      <c r="A41" s="66" t="s">
        <v>23</v>
      </c>
      <c r="B41" s="67"/>
      <c r="C41" s="68"/>
      <c r="D41" s="7">
        <v>7341.918726434854</v>
      </c>
    </row>
    <row r="42" spans="1:4" ht="12.75" customHeight="1">
      <c r="A42" s="91" t="s">
        <v>24</v>
      </c>
      <c r="B42" s="92"/>
      <c r="C42" s="93"/>
      <c r="D42" s="7">
        <v>6697.360703812316</v>
      </c>
    </row>
    <row r="43" spans="1:4" ht="12.75" customHeight="1">
      <c r="A43" s="87" t="s">
        <v>25</v>
      </c>
      <c r="B43" s="87"/>
      <c r="C43" s="87"/>
      <c r="D43" s="7">
        <v>1301.0463</v>
      </c>
    </row>
    <row r="44" spans="1:4" ht="12.75" customHeight="1">
      <c r="A44" s="69" t="s">
        <v>26</v>
      </c>
      <c r="B44" s="69"/>
      <c r="C44" s="69"/>
      <c r="D44" s="9">
        <v>15340.32573024717</v>
      </c>
    </row>
    <row r="45" spans="1:4" ht="12.75" customHeight="1">
      <c r="A45" s="36" t="s">
        <v>47</v>
      </c>
      <c r="B45" s="28"/>
      <c r="C45" s="28"/>
      <c r="D45" s="9">
        <v>0</v>
      </c>
    </row>
    <row r="46" spans="1:4" ht="15">
      <c r="A46" s="88" t="s">
        <v>27</v>
      </c>
      <c r="B46" s="89"/>
      <c r="C46" s="89"/>
      <c r="D46" s="90"/>
    </row>
    <row r="47" spans="1:4" ht="12.75">
      <c r="A47" s="87" t="s">
        <v>25</v>
      </c>
      <c r="B47" s="87"/>
      <c r="C47" s="87"/>
      <c r="D47" s="7">
        <v>384.07191496311225</v>
      </c>
    </row>
    <row r="48" spans="1:4" ht="12.75">
      <c r="A48" s="87" t="s">
        <v>28</v>
      </c>
      <c r="B48" s="87"/>
      <c r="C48" s="87"/>
      <c r="D48" s="7">
        <v>460.8862979557348</v>
      </c>
    </row>
    <row r="49" spans="1:4" ht="12.75">
      <c r="A49" s="66" t="s">
        <v>50</v>
      </c>
      <c r="B49" s="67"/>
      <c r="C49" s="68"/>
      <c r="D49" s="7">
        <v>435.2815036248606</v>
      </c>
    </row>
    <row r="50" spans="1:4" ht="12.75">
      <c r="A50" s="69" t="s">
        <v>29</v>
      </c>
      <c r="B50" s="69"/>
      <c r="C50" s="69"/>
      <c r="D50" s="9">
        <v>844.958212918847</v>
      </c>
    </row>
    <row r="51" spans="1:4" ht="15">
      <c r="A51" s="88" t="s">
        <v>30</v>
      </c>
      <c r="B51" s="89"/>
      <c r="C51" s="89"/>
      <c r="D51" s="90"/>
    </row>
    <row r="52" spans="1:4" ht="12.75" customHeight="1">
      <c r="A52" s="87" t="s">
        <v>25</v>
      </c>
      <c r="B52" s="87"/>
      <c r="C52" s="87"/>
      <c r="D52" s="7">
        <v>1808.7866835187772</v>
      </c>
    </row>
    <row r="53" spans="1:4" ht="12.75">
      <c r="A53" s="87" t="s">
        <v>28</v>
      </c>
      <c r="B53" s="87"/>
      <c r="C53" s="87"/>
      <c r="D53" s="7">
        <v>2170.5440202225327</v>
      </c>
    </row>
    <row r="54" spans="1:4" ht="12.75">
      <c r="A54" s="87" t="s">
        <v>50</v>
      </c>
      <c r="B54" s="87"/>
      <c r="C54" s="87"/>
      <c r="D54" s="7">
        <v>2049.9582413212806</v>
      </c>
    </row>
    <row r="55" spans="1:4" ht="12.75" customHeight="1">
      <c r="A55" s="69" t="s">
        <v>31</v>
      </c>
      <c r="B55" s="69"/>
      <c r="C55" s="69"/>
      <c r="D55" s="9">
        <v>6029.28894506259</v>
      </c>
    </row>
    <row r="56" spans="2:3" ht="12.75">
      <c r="B56" s="29"/>
      <c r="C56" s="29"/>
    </row>
    <row r="57" spans="1:4" ht="19.5" customHeight="1">
      <c r="A57" s="94" t="s">
        <v>32</v>
      </c>
      <c r="B57" s="95"/>
      <c r="C57" s="95"/>
      <c r="D57" s="96"/>
    </row>
    <row r="58" spans="1:4" ht="12.75">
      <c r="A58" s="97" t="s">
        <v>52</v>
      </c>
      <c r="B58" s="98"/>
      <c r="C58" s="99"/>
      <c r="D58" s="9">
        <v>26971.42294853428</v>
      </c>
    </row>
    <row r="59" spans="1:4" ht="12.75">
      <c r="A59" s="97" t="s">
        <v>53</v>
      </c>
      <c r="B59" s="98"/>
      <c r="C59" s="99"/>
      <c r="D59" s="9">
        <v>36700.5758295839</v>
      </c>
    </row>
    <row r="60" spans="1:6" ht="12.75">
      <c r="A60" s="100" t="s">
        <v>54</v>
      </c>
      <c r="B60" s="100"/>
      <c r="C60" s="100"/>
      <c r="D60" s="9">
        <v>2176.407518124303</v>
      </c>
      <c r="F60" s="37"/>
    </row>
    <row r="61" spans="1:6" ht="12.75">
      <c r="A61" s="100" t="s">
        <v>55</v>
      </c>
      <c r="B61" s="100"/>
      <c r="C61" s="100"/>
      <c r="D61" s="9">
        <v>8504.225491468618</v>
      </c>
      <c r="F61" s="37"/>
    </row>
    <row r="62" spans="1:4" ht="12.75">
      <c r="A62" s="100" t="s">
        <v>56</v>
      </c>
      <c r="B62" s="100"/>
      <c r="C62" s="100"/>
      <c r="D62" s="9">
        <v>-4561.272578943375</v>
      </c>
    </row>
    <row r="63" spans="1:4" ht="33.75" customHeight="1">
      <c r="A63" s="97" t="s">
        <v>57</v>
      </c>
      <c r="B63" s="98"/>
      <c r="C63" s="99"/>
      <c r="D63" s="9">
        <v>-9292.620862711876</v>
      </c>
    </row>
    <row r="64" spans="1:8" ht="34.5" customHeight="1">
      <c r="A64" s="97" t="s">
        <v>58</v>
      </c>
      <c r="B64" s="98"/>
      <c r="C64" s="99"/>
      <c r="D64" s="9">
        <v>60498.73834605585</v>
      </c>
      <c r="E64" s="18"/>
      <c r="G64" s="19"/>
      <c r="H64" s="20"/>
    </row>
    <row r="66" spans="1:4" ht="12.75">
      <c r="A66" s="21" t="s">
        <v>48</v>
      </c>
      <c r="D66" s="22" t="s">
        <v>49</v>
      </c>
    </row>
    <row r="67" spans="1:4" ht="12.75">
      <c r="A67" s="23"/>
      <c r="B67" s="23"/>
      <c r="C67" s="23"/>
      <c r="D67" s="22"/>
    </row>
    <row r="68" spans="1:4" ht="12.75">
      <c r="A68" s="21" t="s">
        <v>33</v>
      </c>
      <c r="D68" s="26" t="s">
        <v>36</v>
      </c>
    </row>
    <row r="70" spans="1:4" ht="14.25" customHeight="1">
      <c r="A70" s="24"/>
      <c r="B70" s="25"/>
      <c r="C70" s="25"/>
      <c r="D70" s="22"/>
    </row>
  </sheetData>
  <sheetProtection/>
  <mergeCells count="57">
    <mergeCell ref="A62:C62"/>
    <mergeCell ref="A63:C63"/>
    <mergeCell ref="A64:C64"/>
    <mergeCell ref="A55:C55"/>
    <mergeCell ref="A57:D57"/>
    <mergeCell ref="A58:C58"/>
    <mergeCell ref="A59:C59"/>
    <mergeCell ref="A60:C60"/>
    <mergeCell ref="A61:C61"/>
    <mergeCell ref="A49:C49"/>
    <mergeCell ref="A50:C50"/>
    <mergeCell ref="A51:D51"/>
    <mergeCell ref="A52:C52"/>
    <mergeCell ref="A53:C53"/>
    <mergeCell ref="A54:C54"/>
    <mergeCell ref="A42:C42"/>
    <mergeCell ref="A43:C43"/>
    <mergeCell ref="A44:C44"/>
    <mergeCell ref="A46:D46"/>
    <mergeCell ref="A47:C47"/>
    <mergeCell ref="A48:C48"/>
    <mergeCell ref="A36:D36"/>
    <mergeCell ref="A37:C37"/>
    <mergeCell ref="A38:C38"/>
    <mergeCell ref="A39:C39"/>
    <mergeCell ref="A40:D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0.00390625" style="21" customWidth="1"/>
    <col min="2" max="2" width="9.140625" style="21" customWidth="1"/>
    <col min="3" max="3" width="44.00390625" style="21" customWidth="1"/>
    <col min="4" max="4" width="12.00390625" style="26" bestFit="1" customWidth="1"/>
    <col min="5" max="5" width="11.421875" style="2" bestFit="1" customWidth="1"/>
    <col min="6" max="6" width="11.28125" style="2" customWidth="1"/>
    <col min="7" max="7" width="10.421875" style="1" customWidth="1"/>
    <col min="8" max="8" width="11.421875" style="1" customWidth="1"/>
    <col min="9" max="9" width="9.140625" style="1" customWidth="1"/>
    <col min="10" max="10" width="11.421875" style="1" customWidth="1"/>
    <col min="11" max="16" width="9.140625" style="1" customWidth="1"/>
    <col min="17" max="16384" width="9.140625" style="1" customWidth="1"/>
  </cols>
  <sheetData>
    <row r="1" spans="1:6" ht="55.5" customHeight="1">
      <c r="A1" s="59" t="s">
        <v>62</v>
      </c>
      <c r="B1" s="59"/>
      <c r="C1" s="59"/>
      <c r="D1" s="59"/>
      <c r="E1" s="59"/>
      <c r="F1" s="59"/>
    </row>
    <row r="2" spans="1:4" ht="12.75">
      <c r="A2" s="4"/>
      <c r="B2" s="5"/>
      <c r="C2" s="6"/>
      <c r="D2" s="3"/>
    </row>
    <row r="3" spans="1:6" ht="31.5">
      <c r="A3" s="60" t="s">
        <v>40</v>
      </c>
      <c r="B3" s="60"/>
      <c r="C3" s="60"/>
      <c r="D3" s="27" t="s">
        <v>43</v>
      </c>
      <c r="E3" s="27" t="s">
        <v>44</v>
      </c>
      <c r="F3" s="34" t="s">
        <v>41</v>
      </c>
    </row>
    <row r="4" spans="1:6" ht="21" customHeight="1">
      <c r="A4" s="60"/>
      <c r="B4" s="60"/>
      <c r="C4" s="60"/>
      <c r="D4" s="9">
        <v>171915.8190490155</v>
      </c>
      <c r="E4" s="9">
        <v>223815.37689987433</v>
      </c>
      <c r="F4" s="9">
        <v>-51899.55785085884</v>
      </c>
    </row>
    <row r="5" spans="1:6" ht="12.75" customHeight="1">
      <c r="A5" s="61" t="s">
        <v>9</v>
      </c>
      <c r="B5" s="62"/>
      <c r="C5" s="62"/>
      <c r="D5" s="62"/>
      <c r="E5" s="62"/>
      <c r="F5" s="63"/>
    </row>
    <row r="6" spans="1:6" ht="38.25" customHeight="1">
      <c r="A6" s="64" t="s">
        <v>51</v>
      </c>
      <c r="B6" s="64"/>
      <c r="C6" s="65"/>
      <c r="D6" s="7">
        <v>94658.92</v>
      </c>
      <c r="E6" s="7">
        <v>127882.76000000001</v>
      </c>
      <c r="F6" s="7">
        <v>-33223.84000000001</v>
      </c>
    </row>
    <row r="7" spans="1:10" ht="27.75" customHeight="1">
      <c r="A7" s="66" t="s">
        <v>0</v>
      </c>
      <c r="B7" s="67"/>
      <c r="C7" s="68"/>
      <c r="D7" s="7">
        <v>8664.052690406366</v>
      </c>
      <c r="E7" s="7">
        <v>9704.287336530077</v>
      </c>
      <c r="F7" s="7">
        <v>-1040.2346461237103</v>
      </c>
      <c r="H7" s="35"/>
      <c r="J7" s="35"/>
    </row>
    <row r="8" spans="1:6" ht="12.75" customHeight="1">
      <c r="A8" s="69" t="s">
        <v>1</v>
      </c>
      <c r="B8" s="69"/>
      <c r="C8" s="70"/>
      <c r="D8" s="9">
        <v>103322.97269040637</v>
      </c>
      <c r="E8" s="9">
        <v>137587.0473365301</v>
      </c>
      <c r="F8" s="9">
        <v>-34264.07464612372</v>
      </c>
    </row>
    <row r="9" spans="1:6" ht="12.75" customHeight="1">
      <c r="A9" s="71" t="s">
        <v>2</v>
      </c>
      <c r="B9" s="72"/>
      <c r="C9" s="72"/>
      <c r="D9" s="72"/>
      <c r="E9" s="72"/>
      <c r="F9" s="73"/>
    </row>
    <row r="10" spans="1:8" ht="25.5" customHeight="1">
      <c r="A10" s="64" t="s">
        <v>3</v>
      </c>
      <c r="B10" s="64"/>
      <c r="C10" s="65"/>
      <c r="D10" s="7">
        <v>38871.53</v>
      </c>
      <c r="E10" s="7">
        <v>52871.5</v>
      </c>
      <c r="F10" s="7">
        <v>-13999.970000000001</v>
      </c>
      <c r="H10" s="2"/>
    </row>
    <row r="11" spans="1:10" ht="27" customHeight="1">
      <c r="A11" s="66" t="s">
        <v>4</v>
      </c>
      <c r="B11" s="67"/>
      <c r="C11" s="67"/>
      <c r="D11" s="7">
        <v>4196.556</v>
      </c>
      <c r="E11" s="7">
        <v>4722.407206546723</v>
      </c>
      <c r="F11" s="7">
        <v>-525.851206546723</v>
      </c>
      <c r="H11" s="2"/>
      <c r="J11" s="2"/>
    </row>
    <row r="12" spans="1:10" ht="12.75" customHeight="1">
      <c r="A12" s="69" t="s">
        <v>5</v>
      </c>
      <c r="B12" s="69"/>
      <c r="C12" s="69"/>
      <c r="D12" s="9">
        <v>43068.085999999996</v>
      </c>
      <c r="E12" s="9">
        <v>57593.90720654672</v>
      </c>
      <c r="F12" s="9">
        <v>-14525.821206546723</v>
      </c>
      <c r="H12" s="8"/>
      <c r="J12" s="8"/>
    </row>
    <row r="13" spans="1:6" ht="12.75">
      <c r="A13" s="12"/>
      <c r="B13" s="12"/>
      <c r="C13" s="12"/>
      <c r="D13" s="10"/>
      <c r="E13" s="10"/>
      <c r="F13" s="10"/>
    </row>
    <row r="14" spans="1:10" ht="29.25" customHeight="1">
      <c r="A14" s="69" t="s">
        <v>45</v>
      </c>
      <c r="B14" s="69"/>
      <c r="C14" s="69"/>
      <c r="D14" s="9">
        <v>7688.16</v>
      </c>
      <c r="E14" s="9">
        <v>10393.720000000001</v>
      </c>
      <c r="F14" s="9">
        <v>-2705.5600000000013</v>
      </c>
      <c r="H14" s="8"/>
      <c r="J14" s="8"/>
    </row>
    <row r="15" spans="1:10" ht="27" customHeight="1">
      <c r="A15" s="70" t="s">
        <v>46</v>
      </c>
      <c r="B15" s="74"/>
      <c r="C15" s="75"/>
      <c r="D15" s="9">
        <v>830.0880000000001</v>
      </c>
      <c r="E15" s="9">
        <v>934.1025243718792</v>
      </c>
      <c r="F15" s="9">
        <v>-104.01452437187913</v>
      </c>
      <c r="H15" s="2"/>
      <c r="J15" s="8"/>
    </row>
    <row r="16" spans="1:6" ht="12.75">
      <c r="A16" s="76" t="s">
        <v>6</v>
      </c>
      <c r="B16" s="76"/>
      <c r="C16" s="76"/>
      <c r="D16" s="9">
        <v>8518.248</v>
      </c>
      <c r="E16" s="9">
        <v>11327.82252437188</v>
      </c>
      <c r="F16" s="9">
        <v>-2809.574524371881</v>
      </c>
    </row>
    <row r="17" spans="1:6" ht="12.75" customHeight="1">
      <c r="A17" s="12"/>
      <c r="B17" s="12"/>
      <c r="C17" s="12"/>
      <c r="D17" s="10"/>
      <c r="E17" s="10"/>
      <c r="F17" s="7"/>
    </row>
    <row r="18" spans="1:6" ht="12.75" customHeight="1">
      <c r="A18" s="77" t="s">
        <v>39</v>
      </c>
      <c r="B18" s="78"/>
      <c r="C18" s="78"/>
      <c r="D18" s="9">
        <v>17006.512358609132</v>
      </c>
      <c r="E18" s="9">
        <v>17306.599832425636</v>
      </c>
      <c r="F18" s="9">
        <v>-300.08747381650574</v>
      </c>
    </row>
    <row r="19" spans="1:6" ht="12.75" customHeight="1">
      <c r="A19" s="76" t="s">
        <v>7</v>
      </c>
      <c r="B19" s="76"/>
      <c r="C19" s="76"/>
      <c r="D19" s="9">
        <v>2978.634268956849</v>
      </c>
      <c r="E19" s="9">
        <v>2978.634268956849</v>
      </c>
      <c r="F19" s="9">
        <v>0</v>
      </c>
    </row>
    <row r="20" spans="1:6" ht="12.75" customHeight="1">
      <c r="A20" s="76" t="s">
        <v>8</v>
      </c>
      <c r="B20" s="76"/>
      <c r="C20" s="76"/>
      <c r="D20" s="9">
        <v>14027.878089652282</v>
      </c>
      <c r="E20" s="9">
        <v>14327.965563468788</v>
      </c>
      <c r="F20" s="9">
        <v>-300.08747381650574</v>
      </c>
    </row>
    <row r="21" spans="1:5" ht="12.75" customHeight="1">
      <c r="A21" s="11"/>
      <c r="B21" s="11"/>
      <c r="C21" s="11"/>
      <c r="D21" s="10"/>
      <c r="E21" s="10"/>
    </row>
    <row r="22" spans="1:6" s="14" customFormat="1" ht="12.75">
      <c r="A22" s="79" t="s">
        <v>10</v>
      </c>
      <c r="B22" s="80"/>
      <c r="C22" s="81"/>
      <c r="D22" s="85">
        <v>179538.85079508278</v>
      </c>
      <c r="E22" s="13"/>
      <c r="F22" s="13"/>
    </row>
    <row r="23" spans="1:6" s="14" customFormat="1" ht="12.75">
      <c r="A23" s="82"/>
      <c r="B23" s="83"/>
      <c r="C23" s="84"/>
      <c r="D23" s="85"/>
      <c r="E23" s="13"/>
      <c r="F23" s="13"/>
    </row>
    <row r="24" spans="1:6" s="14" customFormat="1" ht="15">
      <c r="A24" s="86" t="s">
        <v>9</v>
      </c>
      <c r="B24" s="86"/>
      <c r="C24" s="86"/>
      <c r="D24" s="86"/>
      <c r="E24" s="13"/>
      <c r="F24" s="13"/>
    </row>
    <row r="25" spans="1:6" s="14" customFormat="1" ht="24.75" customHeight="1">
      <c r="A25" s="69" t="s">
        <v>11</v>
      </c>
      <c r="B25" s="69"/>
      <c r="C25" s="69"/>
      <c r="D25" s="9"/>
      <c r="E25" s="13"/>
      <c r="F25" s="13"/>
    </row>
    <row r="26" spans="1:6" s="14" customFormat="1" ht="45.75" customHeight="1">
      <c r="A26" s="66" t="s">
        <v>60</v>
      </c>
      <c r="B26" s="67"/>
      <c r="C26" s="68"/>
      <c r="D26" s="7">
        <v>60602.19</v>
      </c>
      <c r="E26" s="13"/>
      <c r="F26" s="13"/>
    </row>
    <row r="27" spans="1:7" s="14" customFormat="1" ht="12.75" customHeight="1">
      <c r="A27" s="66" t="s">
        <v>12</v>
      </c>
      <c r="B27" s="67"/>
      <c r="C27" s="68"/>
      <c r="D27" s="7">
        <v>4217.681587767072</v>
      </c>
      <c r="E27" s="13"/>
      <c r="F27" s="13"/>
      <c r="G27" s="15"/>
    </row>
    <row r="28" spans="1:6" s="14" customFormat="1" ht="25.5" customHeight="1">
      <c r="A28" s="69" t="s">
        <v>13</v>
      </c>
      <c r="B28" s="69"/>
      <c r="C28" s="69"/>
      <c r="D28" s="9"/>
      <c r="E28" s="13"/>
      <c r="F28" s="13"/>
    </row>
    <row r="29" spans="1:6" s="14" customFormat="1" ht="12.75">
      <c r="A29" s="66" t="s">
        <v>15</v>
      </c>
      <c r="B29" s="67"/>
      <c r="C29" s="68"/>
      <c r="D29" s="7">
        <v>14778.89</v>
      </c>
      <c r="E29" s="13"/>
      <c r="F29" s="13"/>
    </row>
    <row r="30" spans="1:6" s="14" customFormat="1" ht="23.25" customHeight="1">
      <c r="A30" s="87" t="s">
        <v>14</v>
      </c>
      <c r="B30" s="87"/>
      <c r="C30" s="87"/>
      <c r="D30" s="7">
        <v>5105.3328</v>
      </c>
      <c r="E30" s="13"/>
      <c r="F30" s="13"/>
    </row>
    <row r="31" spans="1:6" s="14" customFormat="1" ht="12.75" customHeight="1">
      <c r="A31" s="70" t="s">
        <v>18</v>
      </c>
      <c r="B31" s="74"/>
      <c r="C31" s="75"/>
      <c r="D31" s="9">
        <v>84704.09438776708</v>
      </c>
      <c r="E31" s="13"/>
      <c r="F31" s="13"/>
    </row>
    <row r="32" spans="1:6" s="14" customFormat="1" ht="12.75">
      <c r="A32" s="87" t="s">
        <v>42</v>
      </c>
      <c r="B32" s="87"/>
      <c r="C32" s="87"/>
      <c r="D32" s="7">
        <v>13414.15</v>
      </c>
      <c r="E32" s="13"/>
      <c r="F32" s="13"/>
    </row>
    <row r="33" spans="1:9" s="14" customFormat="1" ht="12.75">
      <c r="A33" s="66" t="s">
        <v>16</v>
      </c>
      <c r="B33" s="67"/>
      <c r="C33" s="68"/>
      <c r="D33" s="7">
        <v>2552.6664</v>
      </c>
      <c r="E33" s="13"/>
      <c r="F33" s="13"/>
      <c r="I33" s="16"/>
    </row>
    <row r="34" spans="1:7" s="14" customFormat="1" ht="48.75" customHeight="1">
      <c r="A34" s="66" t="s">
        <v>17</v>
      </c>
      <c r="B34" s="67"/>
      <c r="C34" s="68"/>
      <c r="D34" s="7">
        <v>1985.4072</v>
      </c>
      <c r="E34" s="13"/>
      <c r="F34" s="13"/>
      <c r="G34" s="17"/>
    </row>
    <row r="35" spans="1:4" ht="12.75">
      <c r="A35" s="69" t="s">
        <v>19</v>
      </c>
      <c r="B35" s="69"/>
      <c r="C35" s="69"/>
      <c r="D35" s="9">
        <v>102656.31798776708</v>
      </c>
    </row>
    <row r="36" spans="1:4" ht="15">
      <c r="A36" s="86" t="s">
        <v>2</v>
      </c>
      <c r="B36" s="86"/>
      <c r="C36" s="86"/>
      <c r="D36" s="86"/>
    </row>
    <row r="37" spans="1:4" ht="28.5" customHeight="1">
      <c r="A37" s="87" t="s">
        <v>20</v>
      </c>
      <c r="B37" s="87"/>
      <c r="C37" s="87"/>
      <c r="D37" s="7">
        <v>49503.54540910361</v>
      </c>
    </row>
    <row r="38" spans="1:4" ht="12.75">
      <c r="A38" s="87" t="s">
        <v>42</v>
      </c>
      <c r="B38" s="87"/>
      <c r="C38" s="87"/>
      <c r="D38" s="7">
        <v>5483.5056</v>
      </c>
    </row>
    <row r="39" spans="1:4" ht="12.75">
      <c r="A39" s="69" t="s">
        <v>21</v>
      </c>
      <c r="B39" s="69"/>
      <c r="C39" s="69"/>
      <c r="D39" s="9">
        <v>54987.05100910361</v>
      </c>
    </row>
    <row r="40" spans="1:4" ht="14.25" customHeight="1">
      <c r="A40" s="88" t="s">
        <v>22</v>
      </c>
      <c r="B40" s="89"/>
      <c r="C40" s="89"/>
      <c r="D40" s="90"/>
    </row>
    <row r="41" spans="1:4" ht="51" customHeight="1">
      <c r="A41" s="66" t="s">
        <v>23</v>
      </c>
      <c r="B41" s="67"/>
      <c r="C41" s="68"/>
      <c r="D41" s="7">
        <v>7238.081273565143</v>
      </c>
    </row>
    <row r="42" spans="1:4" ht="12.75" customHeight="1">
      <c r="A42" s="91" t="s">
        <v>24</v>
      </c>
      <c r="B42" s="92"/>
      <c r="C42" s="93"/>
      <c r="D42" s="7">
        <v>6602.639296187684</v>
      </c>
    </row>
    <row r="43" spans="1:4" ht="12.75" customHeight="1">
      <c r="A43" s="87" t="s">
        <v>25</v>
      </c>
      <c r="B43" s="87"/>
      <c r="C43" s="87"/>
      <c r="D43" s="7">
        <v>1277.7371999999998</v>
      </c>
    </row>
    <row r="44" spans="1:4" ht="12.75" customHeight="1">
      <c r="A44" s="69" t="s">
        <v>26</v>
      </c>
      <c r="B44" s="69"/>
      <c r="C44" s="69"/>
      <c r="D44" s="9">
        <v>15118.457769752826</v>
      </c>
    </row>
    <row r="45" spans="1:4" ht="12.75" customHeight="1">
      <c r="A45" s="36" t="s">
        <v>47</v>
      </c>
      <c r="B45" s="28"/>
      <c r="C45" s="28"/>
      <c r="D45" s="9">
        <v>0</v>
      </c>
    </row>
    <row r="46" spans="1:4" ht="15">
      <c r="A46" s="88" t="s">
        <v>27</v>
      </c>
      <c r="B46" s="89"/>
      <c r="C46" s="89"/>
      <c r="D46" s="90"/>
    </row>
    <row r="47" spans="1:4" ht="12.75">
      <c r="A47" s="87" t="s">
        <v>25</v>
      </c>
      <c r="B47" s="87"/>
      <c r="C47" s="87"/>
      <c r="D47" s="7">
        <v>378.63994944366726</v>
      </c>
    </row>
    <row r="48" spans="1:4" ht="12.75">
      <c r="A48" s="87" t="s">
        <v>28</v>
      </c>
      <c r="B48" s="87"/>
      <c r="C48" s="87"/>
      <c r="D48" s="7">
        <v>454.3679393324005</v>
      </c>
    </row>
    <row r="49" spans="1:4" ht="12.75">
      <c r="A49" s="66" t="s">
        <v>50</v>
      </c>
      <c r="B49" s="67"/>
      <c r="C49" s="68"/>
      <c r="D49" s="7">
        <v>429.12527603615627</v>
      </c>
    </row>
    <row r="50" spans="1:4" ht="12.75">
      <c r="A50" s="69" t="s">
        <v>29</v>
      </c>
      <c r="B50" s="69"/>
      <c r="C50" s="69"/>
      <c r="D50" s="9">
        <v>833.0078887760678</v>
      </c>
    </row>
    <row r="51" spans="1:4" ht="15">
      <c r="A51" s="88" t="s">
        <v>30</v>
      </c>
      <c r="B51" s="89"/>
      <c r="C51" s="89"/>
      <c r="D51" s="90"/>
    </row>
    <row r="52" spans="1:4" ht="12.75" customHeight="1">
      <c r="A52" s="87" t="s">
        <v>25</v>
      </c>
      <c r="B52" s="87"/>
      <c r="C52" s="87"/>
      <c r="D52" s="7">
        <v>1783.2048419049513</v>
      </c>
    </row>
    <row r="53" spans="1:4" ht="12.75">
      <c r="A53" s="87" t="s">
        <v>28</v>
      </c>
      <c r="B53" s="87"/>
      <c r="C53" s="87"/>
      <c r="D53" s="7">
        <v>2139.8458102859404</v>
      </c>
    </row>
    <row r="54" spans="1:4" ht="12.75">
      <c r="A54" s="87" t="s">
        <v>50</v>
      </c>
      <c r="B54" s="87"/>
      <c r="C54" s="87"/>
      <c r="D54" s="7">
        <v>2020.965487492278</v>
      </c>
    </row>
    <row r="55" spans="1:4" ht="12.75" customHeight="1">
      <c r="A55" s="69" t="s">
        <v>31</v>
      </c>
      <c r="B55" s="69"/>
      <c r="C55" s="69"/>
      <c r="D55" s="9">
        <v>5944.01613968317</v>
      </c>
    </row>
    <row r="56" spans="2:3" ht="12.75">
      <c r="B56" s="29"/>
      <c r="C56" s="29"/>
    </row>
    <row r="57" spans="1:4" ht="19.5" customHeight="1">
      <c r="A57" s="94" t="s">
        <v>32</v>
      </c>
      <c r="B57" s="95"/>
      <c r="C57" s="95"/>
      <c r="D57" s="96"/>
    </row>
    <row r="58" spans="1:4" ht="12.75">
      <c r="A58" s="97" t="s">
        <v>52</v>
      </c>
      <c r="B58" s="98"/>
      <c r="C58" s="99"/>
      <c r="D58" s="9">
        <v>34930.729348763016</v>
      </c>
    </row>
    <row r="59" spans="1:4" ht="12.75">
      <c r="A59" s="97" t="s">
        <v>53</v>
      </c>
      <c r="B59" s="98"/>
      <c r="C59" s="99"/>
      <c r="D59" s="9">
        <v>2606.856197443107</v>
      </c>
    </row>
    <row r="60" spans="1:6" ht="12.75">
      <c r="A60" s="100" t="s">
        <v>54</v>
      </c>
      <c r="B60" s="100"/>
      <c r="C60" s="100"/>
      <c r="D60" s="9">
        <v>2145.6263801807813</v>
      </c>
      <c r="F60" s="37"/>
    </row>
    <row r="61" spans="1:6" ht="12.75">
      <c r="A61" s="100" t="s">
        <v>55</v>
      </c>
      <c r="B61" s="100"/>
      <c r="C61" s="100"/>
      <c r="D61" s="9">
        <v>8383.949423785618</v>
      </c>
      <c r="F61" s="37"/>
    </row>
    <row r="62" spans="1:4" ht="12.75">
      <c r="A62" s="100" t="s">
        <v>56</v>
      </c>
      <c r="B62" s="100"/>
      <c r="C62" s="100"/>
      <c r="D62" s="9">
        <v>-3790.635245380945</v>
      </c>
    </row>
    <row r="63" spans="1:4" ht="33.75" customHeight="1">
      <c r="A63" s="97" t="s">
        <v>57</v>
      </c>
      <c r="B63" s="98"/>
      <c r="C63" s="99"/>
      <c r="D63" s="9">
        <v>5845.814337288108</v>
      </c>
    </row>
    <row r="64" spans="1:8" ht="34.5" customHeight="1">
      <c r="A64" s="97" t="s">
        <v>58</v>
      </c>
      <c r="B64" s="98"/>
      <c r="C64" s="99"/>
      <c r="D64" s="9">
        <v>50122.34044207969</v>
      </c>
      <c r="E64" s="18"/>
      <c r="G64" s="19"/>
      <c r="H64" s="20"/>
    </row>
    <row r="66" spans="1:4" ht="12.75">
      <c r="A66" s="21" t="s">
        <v>48</v>
      </c>
      <c r="D66" s="22" t="s">
        <v>49</v>
      </c>
    </row>
    <row r="67" spans="1:4" ht="12.75">
      <c r="A67" s="23"/>
      <c r="B67" s="23"/>
      <c r="C67" s="23"/>
      <c r="D67" s="22"/>
    </row>
    <row r="68" spans="1:4" ht="12.75">
      <c r="A68" s="21" t="s">
        <v>33</v>
      </c>
      <c r="D68" s="26" t="s">
        <v>36</v>
      </c>
    </row>
    <row r="71" spans="2:4" ht="12.75" hidden="1">
      <c r="B71" s="30"/>
      <c r="C71" s="31" t="s">
        <v>35</v>
      </c>
      <c r="D71" s="32"/>
    </row>
    <row r="72" spans="1:5" ht="26.25" customHeight="1" hidden="1">
      <c r="A72" s="101" t="s">
        <v>38</v>
      </c>
      <c r="B72" s="101"/>
      <c r="C72" s="101"/>
      <c r="D72" s="101"/>
      <c r="E72" s="13"/>
    </row>
    <row r="73" spans="1:4" ht="12.75" hidden="1">
      <c r="A73" s="30" t="s">
        <v>34</v>
      </c>
      <c r="B73" s="30"/>
      <c r="C73" s="30"/>
      <c r="D73" s="33">
        <v>-28642.57</v>
      </c>
    </row>
    <row r="74" spans="2:4" ht="12.75" hidden="1">
      <c r="B74" s="30"/>
      <c r="C74" s="30"/>
      <c r="D74" s="32"/>
    </row>
    <row r="75" spans="1:4" ht="12.75" hidden="1">
      <c r="A75" s="21" t="s">
        <v>37</v>
      </c>
      <c r="D75" s="32"/>
    </row>
    <row r="76" spans="1:4" ht="12.75" hidden="1">
      <c r="A76" s="21" t="s">
        <v>61</v>
      </c>
      <c r="D76" s="32"/>
    </row>
    <row r="77" spans="1:4" ht="14.25" customHeight="1" hidden="1">
      <c r="A77" s="24"/>
      <c r="B77" s="25"/>
      <c r="C77" s="25"/>
      <c r="D77" s="22"/>
    </row>
  </sheetData>
  <sheetProtection/>
  <mergeCells count="58">
    <mergeCell ref="A55:C55"/>
    <mergeCell ref="A57:D57"/>
    <mergeCell ref="A58:C58"/>
    <mergeCell ref="A72:D72"/>
    <mergeCell ref="A59:C59"/>
    <mergeCell ref="A60:C60"/>
    <mergeCell ref="A61:C61"/>
    <mergeCell ref="A62:C62"/>
    <mergeCell ref="A63:C63"/>
    <mergeCell ref="A64:C64"/>
    <mergeCell ref="A49:C49"/>
    <mergeCell ref="A50:C50"/>
    <mergeCell ref="A51:D51"/>
    <mergeCell ref="A52:C52"/>
    <mergeCell ref="A53:C53"/>
    <mergeCell ref="A54:C54"/>
    <mergeCell ref="A42:C42"/>
    <mergeCell ref="A43:C43"/>
    <mergeCell ref="A44:C44"/>
    <mergeCell ref="A46:D46"/>
    <mergeCell ref="A47:C47"/>
    <mergeCell ref="A48:C48"/>
    <mergeCell ref="A36:D36"/>
    <mergeCell ref="A37:C37"/>
    <mergeCell ref="A38:C38"/>
    <mergeCell ref="A39:C39"/>
    <mergeCell ref="A40:D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5.28125" style="38" customWidth="1"/>
    <col min="2" max="2" width="64.00390625" style="38" customWidth="1"/>
    <col min="3" max="3" width="15.28125" style="38" customWidth="1"/>
    <col min="4" max="16384" width="9.140625" style="38" customWidth="1"/>
  </cols>
  <sheetData>
    <row r="1" spans="1:3" ht="15.75">
      <c r="A1" s="102" t="s">
        <v>63</v>
      </c>
      <c r="B1" s="102"/>
      <c r="C1" s="102"/>
    </row>
    <row r="2" spans="1:3" ht="15.75">
      <c r="A2" s="102" t="s">
        <v>64</v>
      </c>
      <c r="B2" s="102"/>
      <c r="C2" s="102"/>
    </row>
    <row r="3" spans="1:3" ht="15.75">
      <c r="A3" s="102" t="s">
        <v>73</v>
      </c>
      <c r="B3" s="102"/>
      <c r="C3" s="102"/>
    </row>
    <row r="4" ht="15.75">
      <c r="C4" s="39"/>
    </row>
    <row r="5" spans="1:3" ht="31.5">
      <c r="A5" s="40" t="s">
        <v>65</v>
      </c>
      <c r="B5" s="41" t="s">
        <v>66</v>
      </c>
      <c r="C5" s="42">
        <f>SUM(C7:C7)</f>
        <v>12190.3845908964</v>
      </c>
    </row>
    <row r="6" spans="1:3" ht="15.75">
      <c r="A6" s="43"/>
      <c r="B6" s="44" t="s">
        <v>67</v>
      </c>
      <c r="C6" s="45"/>
    </row>
    <row r="7" spans="1:3" ht="15.75">
      <c r="A7" s="46">
        <v>1</v>
      </c>
      <c r="B7" s="47" t="s">
        <v>68</v>
      </c>
      <c r="C7" s="48">
        <v>12190.3845908964</v>
      </c>
    </row>
    <row r="8" spans="1:3" ht="15.75">
      <c r="A8" s="49"/>
      <c r="B8" s="50"/>
      <c r="C8" s="51"/>
    </row>
    <row r="9" ht="15.75">
      <c r="C9" s="39"/>
    </row>
    <row r="10" spans="1:6" ht="15.75">
      <c r="A10" s="52" t="s">
        <v>69</v>
      </c>
      <c r="B10" s="53"/>
      <c r="C10" s="54" t="s">
        <v>70</v>
      </c>
      <c r="F10" s="53"/>
    </row>
    <row r="11" spans="1:6" ht="15.75">
      <c r="A11" s="52"/>
      <c r="B11" s="53"/>
      <c r="C11" s="53"/>
      <c r="F11" s="53"/>
    </row>
    <row r="12" spans="1:6" ht="15.75">
      <c r="A12" s="52"/>
      <c r="B12" s="53"/>
      <c r="C12" s="53"/>
      <c r="F12" s="53"/>
    </row>
    <row r="13" spans="1:6" ht="15.75">
      <c r="A13" s="52"/>
      <c r="B13" s="53"/>
      <c r="C13" s="53"/>
      <c r="F13" s="53"/>
    </row>
    <row r="14" spans="1:6" ht="15.75">
      <c r="A14" s="52" t="s">
        <v>71</v>
      </c>
      <c r="B14" s="53"/>
      <c r="C14" s="54" t="s">
        <v>72</v>
      </c>
      <c r="F14" s="53"/>
    </row>
    <row r="15" spans="1:4" ht="15.75">
      <c r="A15" s="55"/>
      <c r="B15" s="56"/>
      <c r="C15" s="56"/>
      <c r="D15" s="56"/>
    </row>
    <row r="16" spans="1:3" ht="15.75">
      <c r="A16" s="50"/>
      <c r="B16" s="57"/>
      <c r="C16" s="58"/>
    </row>
    <row r="17" spans="1:3" ht="15.75">
      <c r="A17" s="50"/>
      <c r="B17" s="57"/>
      <c r="C17" s="58"/>
    </row>
    <row r="18" spans="1:3" ht="15.75">
      <c r="A18" s="50"/>
      <c r="B18" s="50"/>
      <c r="C18" s="51"/>
    </row>
    <row r="19" spans="1:3" ht="15.75">
      <c r="A19" s="50"/>
      <c r="B19" s="50"/>
      <c r="C19" s="5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5.28125" style="38" customWidth="1"/>
    <col min="2" max="2" width="64.00390625" style="38" customWidth="1"/>
    <col min="3" max="3" width="15.28125" style="38" customWidth="1"/>
    <col min="4" max="16384" width="9.140625" style="38" customWidth="1"/>
  </cols>
  <sheetData>
    <row r="1" spans="1:3" ht="15.75">
      <c r="A1" s="102" t="s">
        <v>63</v>
      </c>
      <c r="B1" s="102"/>
      <c r="C1" s="102"/>
    </row>
    <row r="2" spans="1:3" ht="15.75">
      <c r="A2" s="102" t="s">
        <v>64</v>
      </c>
      <c r="B2" s="102"/>
      <c r="C2" s="102"/>
    </row>
    <row r="3" spans="1:3" ht="15.75">
      <c r="A3" s="102" t="s">
        <v>74</v>
      </c>
      <c r="B3" s="102"/>
      <c r="C3" s="102"/>
    </row>
    <row r="4" ht="15.75">
      <c r="C4" s="39"/>
    </row>
    <row r="5" spans="1:3" ht="31.5">
      <c r="A5" s="40" t="s">
        <v>65</v>
      </c>
      <c r="B5" s="41" t="s">
        <v>66</v>
      </c>
      <c r="C5" s="42">
        <f>SUM(C7:C9)</f>
        <v>49503.54540910361</v>
      </c>
    </row>
    <row r="6" spans="1:3" ht="15.75">
      <c r="A6" s="43"/>
      <c r="B6" s="44" t="s">
        <v>67</v>
      </c>
      <c r="C6" s="45"/>
    </row>
    <row r="7" spans="1:3" ht="15.75">
      <c r="A7" s="46">
        <v>1</v>
      </c>
      <c r="B7" s="47" t="s">
        <v>75</v>
      </c>
      <c r="C7" s="48">
        <v>3712.19</v>
      </c>
    </row>
    <row r="8" spans="1:3" ht="15.75">
      <c r="A8" s="46">
        <v>2</v>
      </c>
      <c r="B8" s="47" t="s">
        <v>76</v>
      </c>
      <c r="C8" s="48">
        <v>33770</v>
      </c>
    </row>
    <row r="9" spans="1:3" ht="15.75">
      <c r="A9" s="46">
        <v>3</v>
      </c>
      <c r="B9" s="47" t="s">
        <v>68</v>
      </c>
      <c r="C9" s="48">
        <v>12021.355409103604</v>
      </c>
    </row>
    <row r="10" spans="1:3" ht="15.75">
      <c r="A10" s="49"/>
      <c r="B10" s="50"/>
      <c r="C10" s="51"/>
    </row>
    <row r="11" ht="15.75">
      <c r="C11" s="39"/>
    </row>
    <row r="12" spans="1:6" ht="15.75">
      <c r="A12" s="52" t="s">
        <v>69</v>
      </c>
      <c r="B12" s="53"/>
      <c r="C12" s="54" t="s">
        <v>70</v>
      </c>
      <c r="F12" s="53"/>
    </row>
    <row r="13" spans="1:6" ht="15.75">
      <c r="A13" s="52"/>
      <c r="B13" s="53"/>
      <c r="C13" s="53"/>
      <c r="F13" s="53"/>
    </row>
    <row r="14" spans="1:6" ht="15.75">
      <c r="A14" s="52"/>
      <c r="B14" s="53"/>
      <c r="C14" s="53"/>
      <c r="F14" s="53"/>
    </row>
    <row r="15" spans="1:6" ht="15.75">
      <c r="A15" s="52"/>
      <c r="B15" s="53"/>
      <c r="C15" s="53"/>
      <c r="F15" s="53"/>
    </row>
    <row r="16" spans="1:6" ht="15.75">
      <c r="A16" s="52" t="s">
        <v>71</v>
      </c>
      <c r="B16" s="53"/>
      <c r="C16" s="54" t="s">
        <v>72</v>
      </c>
      <c r="F16" s="53"/>
    </row>
    <row r="17" spans="1:4" ht="15.75">
      <c r="A17" s="55"/>
      <c r="B17" s="56"/>
      <c r="C17" s="56"/>
      <c r="D17" s="56"/>
    </row>
    <row r="18" spans="1:3" ht="15.75">
      <c r="A18" s="50"/>
      <c r="B18" s="57"/>
      <c r="C18" s="58"/>
    </row>
    <row r="19" spans="1:3" ht="15.75">
      <c r="A19" s="50"/>
      <c r="B19" s="57"/>
      <c r="C19" s="58"/>
    </row>
    <row r="20" spans="1:3" ht="15.75">
      <c r="A20" s="50"/>
      <c r="B20" s="50"/>
      <c r="C20" s="51"/>
    </row>
    <row r="21" spans="1:3" ht="15.75">
      <c r="A21" s="50"/>
      <c r="B21" s="50"/>
      <c r="C21" s="5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2019-03-29T02:20:34Z</dcterms:modified>
  <cp:category/>
  <cp:version/>
  <cp:contentType/>
  <cp:contentStatus/>
</cp:coreProperties>
</file>