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4" i="2" l="1"/>
  <c r="C5" i="2" l="1"/>
</calcChain>
</file>

<file path=xl/sharedStrings.xml><?xml version="1.0" encoding="utf-8"?>
<sst xmlns="http://schemas.openxmlformats.org/spreadsheetml/2006/main" count="71" uniqueCount="67">
  <si>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9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</si>
  <si>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</si>
  <si>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</si>
  <si>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</si>
  <si>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</si>
  <si>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</si>
  <si>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</si>
  <si>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</si>
  <si>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</si>
  <si>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</si>
  <si>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</si>
  <si>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</si>
  <si>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</si>
  <si>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</si>
  <si>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</si>
  <si>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</si>
  <si>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</si>
  <si>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</si>
  <si>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</si>
  <si>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</si>
  <si>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</si>
  <si>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</si>
  <si>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</si>
  <si>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</si>
  <si>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</si>
  <si>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</si>
  <si>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</si>
  <si>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</si>
  <si>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</si>
  <si>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</si>
  <si>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</si>
  <si>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</si>
  <si>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</si>
  <si>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</si>
  <si>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</si>
  <si>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</si>
  <si>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</si>
  <si>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</si>
  <si>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</si>
  <si>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</si>
  <si>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</si>
  <si>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</si>
  <si>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</si>
  <si>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</si>
  <si>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</si>
  <si>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</si>
  <si>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</si>
  <si>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</si>
  <si>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</si>
  <si>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</si>
  <si>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</si>
  <si>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</si>
  <si>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</si>
  <si>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</si>
  <si>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</si>
  <si>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</si>
  <si>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</si>
  <si>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Очистка чердачного помещения подъезд № 2</t>
  </si>
  <si>
    <t>Ремонт водосточной системы</t>
  </si>
  <si>
    <t>Ремонт несущей балки и потолка кв. 16</t>
  </si>
  <si>
    <t>Частичный ремонт крыши</t>
  </si>
  <si>
    <t>Установка окон подъезд № 1,2,3,4 (окна на последних этажах)</t>
  </si>
  <si>
    <t>Ремонт ограждения</t>
  </si>
  <si>
    <t>Установка домофонной системы подъезд № 3</t>
  </si>
  <si>
    <t>по жилому дому ул. Степана Разина, 9</t>
  </si>
  <si>
    <t>Вывоз снега спецтехникой</t>
  </si>
  <si>
    <t xml:space="preserve"> остаток по текущему ремонту с учетом содержания, рекламы, кабеля, ПУ на 01.01.18г.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</si>
</sst>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10" fillId="0" borderId="0" xfId="0" applyFont="1" applyBorder="1"/>
    <xf numFmtId="43" fontId="10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40" workbookViewId="0">
      <selection activeCell="A56" sqref="A56:XFD75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9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1" style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1" style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1" style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1" style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1" style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1" style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1" style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1" style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1" style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1" style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1" style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1" style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1" style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1" style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1" style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1" style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1" style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1" style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1" style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1" style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1" style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1" style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1" style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1" style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1" style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1" style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1" style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1" style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1" style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1" style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1" style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1" style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1" style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1" style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1" style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1" style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1" style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1" style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1" style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1" style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1" style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1" style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1" style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1" style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1" style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1" style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1" style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1" style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1" style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1" style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1" style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1" style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1" style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1" style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1" style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1" style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1" style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1" style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1" style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1" style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1" style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1" style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1" style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62" t="s">
        <v>0</v>
      </c>
      <c r="B1" s="62"/>
      <c r="C1" s="62"/>
      <c r="D1" s="62"/>
      <c r="E1" s="62"/>
      <c r="F1" s="62"/>
    </row>
    <row r="2" spans="1:6" x14ac:dyDescent="0.2">
      <c r="A2" s="4"/>
      <c r="B2" s="5"/>
      <c r="C2" s="6"/>
      <c r="D2" s="3"/>
    </row>
    <row r="3" spans="1:6" ht="31.5" x14ac:dyDescent="0.2">
      <c r="A3" s="63" t="s">
        <v>1</v>
      </c>
      <c r="B3" s="63"/>
      <c r="C3" s="63"/>
      <c r="D3" s="36" t="s">
        <v>2</v>
      </c>
      <c r="E3" s="36" t="s">
        <v>3</v>
      </c>
      <c r="F3" s="40" t="s">
        <v>4</v>
      </c>
    </row>
    <row r="4" spans="1:6" ht="21" customHeight="1" x14ac:dyDescent="0.2">
      <c r="A4" s="63"/>
      <c r="B4" s="63"/>
      <c r="C4" s="63"/>
      <c r="D4" s="37">
        <v>600520.01538461528</v>
      </c>
      <c r="E4" s="37">
        <v>523279.8838461538</v>
      </c>
      <c r="F4" s="37">
        <v>77240.131538461501</v>
      </c>
    </row>
    <row r="5" spans="1:6" ht="12.75" customHeight="1" x14ac:dyDescent="0.2">
      <c r="A5" s="64" t="s">
        <v>5</v>
      </c>
      <c r="B5" s="65"/>
      <c r="C5" s="65"/>
      <c r="D5" s="65"/>
      <c r="E5" s="65"/>
      <c r="F5" s="66"/>
    </row>
    <row r="6" spans="1:6" ht="25.5" customHeight="1" x14ac:dyDescent="0.2">
      <c r="A6" s="67" t="s">
        <v>6</v>
      </c>
      <c r="B6" s="67"/>
      <c r="C6" s="68"/>
      <c r="D6" s="7">
        <v>209487.75</v>
      </c>
      <c r="E6" s="7">
        <v>164489.51</v>
      </c>
      <c r="F6" s="7">
        <v>44998.239999999998</v>
      </c>
    </row>
    <row r="7" spans="1:6" ht="27.75" customHeight="1" x14ac:dyDescent="0.2">
      <c r="A7" s="55" t="s">
        <v>7</v>
      </c>
      <c r="B7" s="56"/>
      <c r="C7" s="57"/>
      <c r="D7" s="7">
        <v>63399.310000000005</v>
      </c>
      <c r="E7" s="7">
        <v>71534.040000000008</v>
      </c>
      <c r="F7" s="7">
        <v>-8134.7300000000032</v>
      </c>
    </row>
    <row r="8" spans="1:6" ht="12.75" customHeight="1" x14ac:dyDescent="0.2">
      <c r="A8" s="52" t="s">
        <v>8</v>
      </c>
      <c r="B8" s="52"/>
      <c r="C8" s="58"/>
      <c r="D8" s="37">
        <v>272887.06</v>
      </c>
      <c r="E8" s="37">
        <v>236023.55000000002</v>
      </c>
      <c r="F8" s="37">
        <v>36863.509999999995</v>
      </c>
    </row>
    <row r="9" spans="1:6" ht="12.75" customHeight="1" x14ac:dyDescent="0.2">
      <c r="A9" s="59" t="s">
        <v>9</v>
      </c>
      <c r="B9" s="60"/>
      <c r="C9" s="60"/>
      <c r="D9" s="60"/>
      <c r="E9" s="60"/>
      <c r="F9" s="61"/>
    </row>
    <row r="10" spans="1:6" ht="25.5" customHeight="1" x14ac:dyDescent="0.2">
      <c r="A10" s="67" t="s">
        <v>10</v>
      </c>
      <c r="B10" s="67"/>
      <c r="C10" s="68"/>
      <c r="D10" s="7">
        <v>79808.679999999993</v>
      </c>
      <c r="E10" s="7">
        <v>62571.48</v>
      </c>
      <c r="F10" s="7">
        <v>17237.19999999999</v>
      </c>
    </row>
    <row r="11" spans="1:6" ht="27" customHeight="1" x14ac:dyDescent="0.2">
      <c r="A11" s="55" t="s">
        <v>11</v>
      </c>
      <c r="B11" s="56"/>
      <c r="C11" s="56"/>
      <c r="D11" s="7">
        <v>25496.46</v>
      </c>
      <c r="E11" s="7">
        <v>25496.46</v>
      </c>
      <c r="F11" s="7">
        <v>0</v>
      </c>
    </row>
    <row r="12" spans="1:6" ht="12.75" customHeight="1" x14ac:dyDescent="0.2">
      <c r="A12" s="52" t="s">
        <v>12</v>
      </c>
      <c r="B12" s="52"/>
      <c r="C12" s="52"/>
      <c r="D12" s="37">
        <v>105305.13999999998</v>
      </c>
      <c r="E12" s="37">
        <v>88067.94</v>
      </c>
      <c r="F12" s="37">
        <v>17237.19999999999</v>
      </c>
    </row>
    <row r="13" spans="1:6" ht="18" customHeight="1" x14ac:dyDescent="0.2">
      <c r="A13" s="10"/>
      <c r="B13" s="10"/>
      <c r="C13" s="10"/>
      <c r="D13" s="8"/>
      <c r="E13" s="8"/>
      <c r="F13" s="7"/>
    </row>
    <row r="14" spans="1:6" ht="23.25" customHeight="1" x14ac:dyDescent="0.2">
      <c r="A14" s="70" t="s">
        <v>13</v>
      </c>
      <c r="B14" s="71"/>
      <c r="C14" s="71"/>
      <c r="D14" s="37">
        <v>222327.81538461536</v>
      </c>
      <c r="E14" s="37">
        <v>199169.35384615386</v>
      </c>
      <c r="F14" s="37">
        <v>23158.461538461503</v>
      </c>
    </row>
    <row r="15" spans="1:6" ht="12.75" customHeight="1" x14ac:dyDescent="0.2">
      <c r="A15" s="69" t="s">
        <v>14</v>
      </c>
      <c r="B15" s="69"/>
      <c r="C15" s="69"/>
      <c r="D15" s="7">
        <v>222327.81538461536</v>
      </c>
      <c r="E15" s="7">
        <v>199169.35384615386</v>
      </c>
      <c r="F15" s="7">
        <v>23158.461538461503</v>
      </c>
    </row>
    <row r="16" spans="1:6" ht="12.75" customHeight="1" x14ac:dyDescent="0.2">
      <c r="A16" s="9"/>
      <c r="B16" s="9"/>
      <c r="C16" s="9"/>
      <c r="D16" s="8"/>
      <c r="E16" s="8"/>
    </row>
    <row r="17" spans="1:6" s="12" customFormat="1" ht="15" customHeight="1" x14ac:dyDescent="0.2">
      <c r="A17" s="72" t="s">
        <v>15</v>
      </c>
      <c r="B17" s="73"/>
      <c r="C17" s="74"/>
      <c r="D17" s="53">
        <v>654502.31154889183</v>
      </c>
      <c r="E17" s="11"/>
      <c r="F17" s="11"/>
    </row>
    <row r="18" spans="1:6" s="12" customFormat="1" ht="28.5" customHeight="1" x14ac:dyDescent="0.2">
      <c r="A18" s="75"/>
      <c r="B18" s="76"/>
      <c r="C18" s="77"/>
      <c r="D18" s="53"/>
      <c r="E18" s="11"/>
      <c r="F18" s="11"/>
    </row>
    <row r="19" spans="1:6" s="12" customFormat="1" ht="12.75" customHeight="1" x14ac:dyDescent="0.2">
      <c r="A19" s="54" t="s">
        <v>5</v>
      </c>
      <c r="B19" s="54"/>
      <c r="C19" s="54"/>
      <c r="D19" s="54"/>
      <c r="E19" s="11"/>
      <c r="F19" s="11"/>
    </row>
    <row r="20" spans="1:6" s="12" customFormat="1" ht="12.75" customHeight="1" x14ac:dyDescent="0.2">
      <c r="A20" s="52" t="s">
        <v>16</v>
      </c>
      <c r="B20" s="52"/>
      <c r="C20" s="52"/>
      <c r="D20" s="37"/>
    </row>
    <row r="21" spans="1:6" s="12" customFormat="1" ht="43.5" customHeight="1" x14ac:dyDescent="0.2">
      <c r="A21" s="55" t="s">
        <v>17</v>
      </c>
      <c r="B21" s="56"/>
      <c r="C21" s="57"/>
      <c r="D21" s="7">
        <v>153812.74</v>
      </c>
    </row>
    <row r="22" spans="1:6" s="12" customFormat="1" x14ac:dyDescent="0.2">
      <c r="A22" s="55" t="s">
        <v>18</v>
      </c>
      <c r="B22" s="56"/>
      <c r="C22" s="57"/>
      <c r="D22" s="7">
        <v>38356.400000000001</v>
      </c>
    </row>
    <row r="23" spans="1:6" s="12" customFormat="1" ht="12.75" customHeight="1" x14ac:dyDescent="0.2">
      <c r="A23" s="52" t="s">
        <v>19</v>
      </c>
      <c r="B23" s="52"/>
      <c r="C23" s="52"/>
      <c r="D23" s="37"/>
    </row>
    <row r="24" spans="1:6" s="12" customFormat="1" x14ac:dyDescent="0.2">
      <c r="A24" s="55" t="s">
        <v>20</v>
      </c>
      <c r="B24" s="56"/>
      <c r="C24" s="57"/>
      <c r="D24" s="7">
        <v>36532.26</v>
      </c>
    </row>
    <row r="25" spans="1:6" s="12" customFormat="1" x14ac:dyDescent="0.2">
      <c r="A25" s="55" t="s">
        <v>21</v>
      </c>
      <c r="B25" s="56"/>
      <c r="C25" s="57"/>
      <c r="D25" s="7">
        <v>7160.57</v>
      </c>
    </row>
    <row r="26" spans="1:6" s="12" customFormat="1" x14ac:dyDescent="0.2">
      <c r="A26" s="51" t="s">
        <v>22</v>
      </c>
      <c r="B26" s="51"/>
      <c r="C26" s="51"/>
      <c r="D26" s="7">
        <v>14805.504000000001</v>
      </c>
    </row>
    <row r="27" spans="1:6" s="12" customFormat="1" ht="12.75" customHeight="1" x14ac:dyDescent="0.2">
      <c r="A27" s="58" t="s">
        <v>23</v>
      </c>
      <c r="B27" s="78"/>
      <c r="C27" s="79"/>
      <c r="D27" s="37">
        <v>250667.47399999999</v>
      </c>
    </row>
    <row r="28" spans="1:6" s="12" customFormat="1" x14ac:dyDescent="0.2">
      <c r="A28" s="51" t="s">
        <v>24</v>
      </c>
      <c r="B28" s="51"/>
      <c r="C28" s="51"/>
      <c r="D28" s="7">
        <v>47008.31</v>
      </c>
    </row>
    <row r="29" spans="1:6" x14ac:dyDescent="0.2">
      <c r="A29" s="52" t="s">
        <v>25</v>
      </c>
      <c r="B29" s="52"/>
      <c r="C29" s="52"/>
      <c r="D29" s="37">
        <v>297675.78399999999</v>
      </c>
      <c r="E29" s="1"/>
      <c r="F29" s="1"/>
    </row>
    <row r="30" spans="1:6" ht="19.5" customHeight="1" x14ac:dyDescent="0.2">
      <c r="A30" s="54" t="s">
        <v>9</v>
      </c>
      <c r="B30" s="54"/>
      <c r="C30" s="54"/>
      <c r="D30" s="54"/>
      <c r="E30" s="1"/>
      <c r="F30" s="1"/>
    </row>
    <row r="31" spans="1:6" ht="12.75" customHeight="1" x14ac:dyDescent="0.2">
      <c r="A31" s="51" t="s">
        <v>26</v>
      </c>
      <c r="B31" s="51"/>
      <c r="C31" s="51"/>
      <c r="D31" s="7">
        <v>219774.49</v>
      </c>
      <c r="E31" s="1"/>
      <c r="F31" s="1"/>
    </row>
    <row r="32" spans="1:6" x14ac:dyDescent="0.2">
      <c r="A32" s="51" t="s">
        <v>24</v>
      </c>
      <c r="B32" s="51"/>
      <c r="C32" s="51"/>
      <c r="D32" s="7">
        <v>13708.800000000001</v>
      </c>
      <c r="E32" s="1"/>
      <c r="F32" s="1"/>
    </row>
    <row r="33" spans="1:6" x14ac:dyDescent="0.2">
      <c r="A33" s="52" t="s">
        <v>27</v>
      </c>
      <c r="B33" s="52"/>
      <c r="C33" s="52"/>
      <c r="D33" s="37">
        <v>233483.28999999998</v>
      </c>
      <c r="E33" s="1"/>
      <c r="F33" s="1"/>
    </row>
    <row r="34" spans="1:6" ht="12.75" customHeight="1" x14ac:dyDescent="0.25">
      <c r="A34" s="48" t="s">
        <v>28</v>
      </c>
      <c r="B34" s="49"/>
      <c r="C34" s="49"/>
      <c r="D34" s="50"/>
      <c r="E34" s="1"/>
      <c r="F34" s="1"/>
    </row>
    <row r="35" spans="1:6" ht="46.5" customHeight="1" x14ac:dyDescent="0.2">
      <c r="A35" s="55" t="s">
        <v>29</v>
      </c>
      <c r="B35" s="56"/>
      <c r="C35" s="57"/>
      <c r="D35" s="7">
        <v>21600</v>
      </c>
      <c r="E35" s="1"/>
      <c r="F35" s="1"/>
    </row>
    <row r="36" spans="1:6" x14ac:dyDescent="0.2">
      <c r="A36" s="80" t="s">
        <v>30</v>
      </c>
      <c r="B36" s="81"/>
      <c r="C36" s="82"/>
      <c r="D36" s="7">
        <v>0</v>
      </c>
      <c r="E36" s="1"/>
      <c r="F36" s="1"/>
    </row>
    <row r="37" spans="1:6" x14ac:dyDescent="0.2">
      <c r="A37" s="51" t="s">
        <v>31</v>
      </c>
      <c r="B37" s="51"/>
      <c r="C37" s="51"/>
      <c r="D37" s="7">
        <v>0</v>
      </c>
      <c r="E37" s="1"/>
      <c r="F37" s="1"/>
    </row>
    <row r="38" spans="1:6" ht="12.75" customHeight="1" x14ac:dyDescent="0.2">
      <c r="A38" s="52" t="s">
        <v>32</v>
      </c>
      <c r="B38" s="52"/>
      <c r="C38" s="52"/>
      <c r="D38" s="37">
        <v>21600</v>
      </c>
      <c r="E38" s="1"/>
      <c r="F38" s="1"/>
    </row>
    <row r="39" spans="1:6" ht="15" customHeight="1" x14ac:dyDescent="0.25">
      <c r="A39" s="48" t="s">
        <v>35</v>
      </c>
      <c r="B39" s="49"/>
      <c r="C39" s="49"/>
      <c r="D39" s="50"/>
      <c r="E39" s="1"/>
      <c r="F39" s="1"/>
    </row>
    <row r="40" spans="1:6" ht="12.75" customHeight="1" x14ac:dyDescent="0.2">
      <c r="A40" s="51" t="s">
        <v>31</v>
      </c>
      <c r="B40" s="51"/>
      <c r="C40" s="51"/>
      <c r="D40" s="7">
        <v>37682.680573663623</v>
      </c>
      <c r="E40" s="1"/>
      <c r="F40" s="1"/>
    </row>
    <row r="41" spans="1:6" ht="12.75" customHeight="1" x14ac:dyDescent="0.2">
      <c r="A41" s="51" t="s">
        <v>33</v>
      </c>
      <c r="B41" s="51"/>
      <c r="C41" s="51"/>
      <c r="D41" s="7">
        <v>33914.412516297249</v>
      </c>
      <c r="E41" s="1"/>
      <c r="F41" s="1"/>
    </row>
    <row r="42" spans="1:6" ht="12.75" customHeight="1" x14ac:dyDescent="0.2">
      <c r="A42" s="51" t="s">
        <v>34</v>
      </c>
      <c r="B42" s="51"/>
      <c r="C42" s="51"/>
      <c r="D42" s="7">
        <v>30146.144458930899</v>
      </c>
      <c r="E42" s="1"/>
      <c r="F42" s="1"/>
    </row>
    <row r="43" spans="1:6" ht="12.75" customHeight="1" x14ac:dyDescent="0.2">
      <c r="A43" s="52" t="s">
        <v>36</v>
      </c>
      <c r="B43" s="52"/>
      <c r="C43" s="52"/>
      <c r="D43" s="37">
        <v>101743.23754889176</v>
      </c>
      <c r="E43" s="1"/>
      <c r="F43" s="1"/>
    </row>
    <row r="44" spans="1:6" x14ac:dyDescent="0.2">
      <c r="B44" s="38"/>
      <c r="C44" s="38"/>
      <c r="E44" s="1"/>
      <c r="F44" s="1"/>
    </row>
    <row r="45" spans="1:6" ht="15" x14ac:dyDescent="0.2">
      <c r="A45" s="45" t="s">
        <v>37</v>
      </c>
      <c r="B45" s="46"/>
      <c r="C45" s="46"/>
      <c r="D45" s="47"/>
      <c r="E45" s="1"/>
      <c r="F45" s="1"/>
    </row>
    <row r="46" spans="1:6" x14ac:dyDescent="0.2">
      <c r="A46" s="42" t="s">
        <v>38</v>
      </c>
      <c r="B46" s="43"/>
      <c r="C46" s="44"/>
      <c r="D46" s="37">
        <v>-61652.233999999982</v>
      </c>
      <c r="E46" s="1"/>
      <c r="F46" s="1"/>
    </row>
    <row r="47" spans="1:6" x14ac:dyDescent="0.2">
      <c r="A47" s="42" t="s">
        <v>39</v>
      </c>
      <c r="B47" s="43"/>
      <c r="C47" s="44"/>
      <c r="D47" s="37">
        <v>-145415.34999999998</v>
      </c>
      <c r="E47" s="1"/>
      <c r="F47" s="1"/>
    </row>
    <row r="48" spans="1:6" x14ac:dyDescent="0.2">
      <c r="A48" s="41" t="s">
        <v>40</v>
      </c>
      <c r="B48" s="41"/>
      <c r="C48" s="41"/>
      <c r="D48" s="37">
        <v>97426.116297262095</v>
      </c>
      <c r="E48" s="1"/>
      <c r="F48" s="1"/>
    </row>
    <row r="49" spans="1:6" x14ac:dyDescent="0.2">
      <c r="A49" s="41" t="s">
        <v>41</v>
      </c>
      <c r="B49" s="41"/>
      <c r="C49" s="41"/>
      <c r="D49" s="37">
        <v>-21580.959999999999</v>
      </c>
      <c r="E49" s="1"/>
      <c r="F49" s="1"/>
    </row>
    <row r="50" spans="1:6" ht="25.5" customHeight="1" x14ac:dyDescent="0.2">
      <c r="A50" s="42" t="s">
        <v>66</v>
      </c>
      <c r="B50" s="43"/>
      <c r="C50" s="44"/>
      <c r="D50" s="37">
        <v>-57501.138699999967</v>
      </c>
      <c r="E50" s="1"/>
      <c r="F50" s="1"/>
    </row>
    <row r="51" spans="1:6" ht="25.5" customHeight="1" x14ac:dyDescent="0.2">
      <c r="A51" s="42" t="s">
        <v>42</v>
      </c>
      <c r="B51" s="43"/>
      <c r="C51" s="44"/>
      <c r="D51" s="37">
        <v>-188723.56640273787</v>
      </c>
      <c r="E51" s="1"/>
      <c r="F51" s="1"/>
    </row>
    <row r="52" spans="1:6" x14ac:dyDescent="0.2">
      <c r="E52" s="1"/>
      <c r="F52" s="1"/>
    </row>
    <row r="53" spans="1:6" x14ac:dyDescent="0.2">
      <c r="A53" s="13" t="s">
        <v>43</v>
      </c>
      <c r="D53" s="14" t="s">
        <v>44</v>
      </c>
      <c r="E53" s="1"/>
      <c r="F53" s="1"/>
    </row>
    <row r="54" spans="1:6" x14ac:dyDescent="0.2">
      <c r="A54" s="15"/>
      <c r="B54" s="15"/>
      <c r="C54" s="15"/>
      <c r="D54" s="14"/>
      <c r="E54" s="1"/>
      <c r="F54" s="1"/>
    </row>
    <row r="55" spans="1:6" x14ac:dyDescent="0.2">
      <c r="A55" s="13" t="s">
        <v>45</v>
      </c>
      <c r="D55" s="39" t="s">
        <v>46</v>
      </c>
      <c r="E55" s="1"/>
      <c r="F55" s="1"/>
    </row>
  </sheetData>
  <mergeCells count="46">
    <mergeCell ref="A36:C36"/>
    <mergeCell ref="A34:D34"/>
    <mergeCell ref="A37:C37"/>
    <mergeCell ref="A38:C38"/>
    <mergeCell ref="A31:C31"/>
    <mergeCell ref="A32:C32"/>
    <mergeCell ref="A30:D30"/>
    <mergeCell ref="A33:C33"/>
    <mergeCell ref="A35:C35"/>
    <mergeCell ref="A15:C15"/>
    <mergeCell ref="A14:C14"/>
    <mergeCell ref="A17:C18"/>
    <mergeCell ref="A20:C20"/>
    <mergeCell ref="A26:C26"/>
    <mergeCell ref="A22:C22"/>
    <mergeCell ref="A23:C23"/>
    <mergeCell ref="A24:C24"/>
    <mergeCell ref="A8:C8"/>
    <mergeCell ref="A9:F9"/>
    <mergeCell ref="A11:C11"/>
    <mergeCell ref="A12:C12"/>
    <mergeCell ref="A1:F1"/>
    <mergeCell ref="A7:C7"/>
    <mergeCell ref="A3:C4"/>
    <mergeCell ref="A5:F5"/>
    <mergeCell ref="A6:C6"/>
    <mergeCell ref="A10:C10"/>
    <mergeCell ref="D17:D18"/>
    <mergeCell ref="A19:D19"/>
    <mergeCell ref="A21:C21"/>
    <mergeCell ref="A25:C25"/>
    <mergeCell ref="A29:C29"/>
    <mergeCell ref="A27:C27"/>
    <mergeCell ref="A28:C28"/>
    <mergeCell ref="A39:D39"/>
    <mergeCell ref="A40:C40"/>
    <mergeCell ref="A41:C41"/>
    <mergeCell ref="A42:C42"/>
    <mergeCell ref="A43:C43"/>
    <mergeCell ref="A49:C49"/>
    <mergeCell ref="A50:C50"/>
    <mergeCell ref="A51:C51"/>
    <mergeCell ref="A45:D45"/>
    <mergeCell ref="A46:C46"/>
    <mergeCell ref="A47:C47"/>
    <mergeCell ref="A48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15" sqref="C15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4" width="9.140625" style="16"/>
    <col min="255" max="255" width="3.5703125" style="16" customWidth="1"/>
    <col min="256" max="256" width="61.85546875" style="16" customWidth="1"/>
    <col min="257" max="257" width="16.140625" style="16" customWidth="1"/>
    <col min="258" max="510" width="9.140625" style="16"/>
    <col min="511" max="511" width="3.5703125" style="16" customWidth="1"/>
    <col min="512" max="512" width="61.85546875" style="16" customWidth="1"/>
    <col min="513" max="513" width="16.140625" style="16" customWidth="1"/>
    <col min="514" max="766" width="9.140625" style="16"/>
    <col min="767" max="767" width="3.5703125" style="16" customWidth="1"/>
    <col min="768" max="768" width="61.85546875" style="16" customWidth="1"/>
    <col min="769" max="769" width="16.140625" style="16" customWidth="1"/>
    <col min="770" max="1022" width="9.140625" style="16"/>
    <col min="1023" max="1023" width="3.5703125" style="16" customWidth="1"/>
    <col min="1024" max="1024" width="61.85546875" style="16" customWidth="1"/>
    <col min="1025" max="1025" width="16.140625" style="16" customWidth="1"/>
    <col min="1026" max="1278" width="9.140625" style="16"/>
    <col min="1279" max="1279" width="3.5703125" style="16" customWidth="1"/>
    <col min="1280" max="1280" width="61.85546875" style="16" customWidth="1"/>
    <col min="1281" max="1281" width="16.140625" style="16" customWidth="1"/>
    <col min="1282" max="1534" width="9.140625" style="16"/>
    <col min="1535" max="1535" width="3.5703125" style="16" customWidth="1"/>
    <col min="1536" max="1536" width="61.85546875" style="16" customWidth="1"/>
    <col min="1537" max="1537" width="16.140625" style="16" customWidth="1"/>
    <col min="1538" max="1790" width="9.140625" style="16"/>
    <col min="1791" max="1791" width="3.5703125" style="16" customWidth="1"/>
    <col min="1792" max="1792" width="61.85546875" style="16" customWidth="1"/>
    <col min="1793" max="1793" width="16.140625" style="16" customWidth="1"/>
    <col min="1794" max="2046" width="9.140625" style="16"/>
    <col min="2047" max="2047" width="3.5703125" style="16" customWidth="1"/>
    <col min="2048" max="2048" width="61.85546875" style="16" customWidth="1"/>
    <col min="2049" max="2049" width="16.140625" style="16" customWidth="1"/>
    <col min="2050" max="2302" width="9.140625" style="16"/>
    <col min="2303" max="2303" width="3.5703125" style="16" customWidth="1"/>
    <col min="2304" max="2304" width="61.85546875" style="16" customWidth="1"/>
    <col min="2305" max="2305" width="16.140625" style="16" customWidth="1"/>
    <col min="2306" max="2558" width="9.140625" style="16"/>
    <col min="2559" max="2559" width="3.5703125" style="16" customWidth="1"/>
    <col min="2560" max="2560" width="61.85546875" style="16" customWidth="1"/>
    <col min="2561" max="2561" width="16.140625" style="16" customWidth="1"/>
    <col min="2562" max="2814" width="9.140625" style="16"/>
    <col min="2815" max="2815" width="3.5703125" style="16" customWidth="1"/>
    <col min="2816" max="2816" width="61.85546875" style="16" customWidth="1"/>
    <col min="2817" max="2817" width="16.140625" style="16" customWidth="1"/>
    <col min="2818" max="3070" width="9.140625" style="16"/>
    <col min="3071" max="3071" width="3.5703125" style="16" customWidth="1"/>
    <col min="3072" max="3072" width="61.85546875" style="16" customWidth="1"/>
    <col min="3073" max="3073" width="16.140625" style="16" customWidth="1"/>
    <col min="3074" max="3326" width="9.140625" style="16"/>
    <col min="3327" max="3327" width="3.5703125" style="16" customWidth="1"/>
    <col min="3328" max="3328" width="61.85546875" style="16" customWidth="1"/>
    <col min="3329" max="3329" width="16.140625" style="16" customWidth="1"/>
    <col min="3330" max="3582" width="9.140625" style="16"/>
    <col min="3583" max="3583" width="3.5703125" style="16" customWidth="1"/>
    <col min="3584" max="3584" width="61.85546875" style="16" customWidth="1"/>
    <col min="3585" max="3585" width="16.140625" style="16" customWidth="1"/>
    <col min="3586" max="3838" width="9.140625" style="16"/>
    <col min="3839" max="3839" width="3.5703125" style="16" customWidth="1"/>
    <col min="3840" max="3840" width="61.85546875" style="16" customWidth="1"/>
    <col min="3841" max="3841" width="16.140625" style="16" customWidth="1"/>
    <col min="3842" max="4094" width="9.140625" style="16"/>
    <col min="4095" max="4095" width="3.5703125" style="16" customWidth="1"/>
    <col min="4096" max="4096" width="61.85546875" style="16" customWidth="1"/>
    <col min="4097" max="4097" width="16.140625" style="16" customWidth="1"/>
    <col min="4098" max="4350" width="9.140625" style="16"/>
    <col min="4351" max="4351" width="3.5703125" style="16" customWidth="1"/>
    <col min="4352" max="4352" width="61.85546875" style="16" customWidth="1"/>
    <col min="4353" max="4353" width="16.140625" style="16" customWidth="1"/>
    <col min="4354" max="4606" width="9.140625" style="16"/>
    <col min="4607" max="4607" width="3.5703125" style="16" customWidth="1"/>
    <col min="4608" max="4608" width="61.85546875" style="16" customWidth="1"/>
    <col min="4609" max="4609" width="16.140625" style="16" customWidth="1"/>
    <col min="4610" max="4862" width="9.140625" style="16"/>
    <col min="4863" max="4863" width="3.5703125" style="16" customWidth="1"/>
    <col min="4864" max="4864" width="61.85546875" style="16" customWidth="1"/>
    <col min="4865" max="4865" width="16.140625" style="16" customWidth="1"/>
    <col min="4866" max="5118" width="9.140625" style="16"/>
    <col min="5119" max="5119" width="3.5703125" style="16" customWidth="1"/>
    <col min="5120" max="5120" width="61.85546875" style="16" customWidth="1"/>
    <col min="5121" max="5121" width="16.140625" style="16" customWidth="1"/>
    <col min="5122" max="5374" width="9.140625" style="16"/>
    <col min="5375" max="5375" width="3.5703125" style="16" customWidth="1"/>
    <col min="5376" max="5376" width="61.85546875" style="16" customWidth="1"/>
    <col min="5377" max="5377" width="16.140625" style="16" customWidth="1"/>
    <col min="5378" max="5630" width="9.140625" style="16"/>
    <col min="5631" max="5631" width="3.5703125" style="16" customWidth="1"/>
    <col min="5632" max="5632" width="61.85546875" style="16" customWidth="1"/>
    <col min="5633" max="5633" width="16.140625" style="16" customWidth="1"/>
    <col min="5634" max="5886" width="9.140625" style="16"/>
    <col min="5887" max="5887" width="3.5703125" style="16" customWidth="1"/>
    <col min="5888" max="5888" width="61.85546875" style="16" customWidth="1"/>
    <col min="5889" max="5889" width="16.140625" style="16" customWidth="1"/>
    <col min="5890" max="6142" width="9.140625" style="16"/>
    <col min="6143" max="6143" width="3.5703125" style="16" customWidth="1"/>
    <col min="6144" max="6144" width="61.85546875" style="16" customWidth="1"/>
    <col min="6145" max="6145" width="16.140625" style="16" customWidth="1"/>
    <col min="6146" max="6398" width="9.140625" style="16"/>
    <col min="6399" max="6399" width="3.5703125" style="16" customWidth="1"/>
    <col min="6400" max="6400" width="61.85546875" style="16" customWidth="1"/>
    <col min="6401" max="6401" width="16.140625" style="16" customWidth="1"/>
    <col min="6402" max="6654" width="9.140625" style="16"/>
    <col min="6655" max="6655" width="3.5703125" style="16" customWidth="1"/>
    <col min="6656" max="6656" width="61.85546875" style="16" customWidth="1"/>
    <col min="6657" max="6657" width="16.140625" style="16" customWidth="1"/>
    <col min="6658" max="6910" width="9.140625" style="16"/>
    <col min="6911" max="6911" width="3.5703125" style="16" customWidth="1"/>
    <col min="6912" max="6912" width="61.85546875" style="16" customWidth="1"/>
    <col min="6913" max="6913" width="16.140625" style="16" customWidth="1"/>
    <col min="6914" max="7166" width="9.140625" style="16"/>
    <col min="7167" max="7167" width="3.5703125" style="16" customWidth="1"/>
    <col min="7168" max="7168" width="61.85546875" style="16" customWidth="1"/>
    <col min="7169" max="7169" width="16.140625" style="16" customWidth="1"/>
    <col min="7170" max="7422" width="9.140625" style="16"/>
    <col min="7423" max="7423" width="3.5703125" style="16" customWidth="1"/>
    <col min="7424" max="7424" width="61.85546875" style="16" customWidth="1"/>
    <col min="7425" max="7425" width="16.140625" style="16" customWidth="1"/>
    <col min="7426" max="7678" width="9.140625" style="16"/>
    <col min="7679" max="7679" width="3.5703125" style="16" customWidth="1"/>
    <col min="7680" max="7680" width="61.85546875" style="16" customWidth="1"/>
    <col min="7681" max="7681" width="16.140625" style="16" customWidth="1"/>
    <col min="7682" max="7934" width="9.140625" style="16"/>
    <col min="7935" max="7935" width="3.5703125" style="16" customWidth="1"/>
    <col min="7936" max="7936" width="61.85546875" style="16" customWidth="1"/>
    <col min="7937" max="7937" width="16.140625" style="16" customWidth="1"/>
    <col min="7938" max="8190" width="9.140625" style="16"/>
    <col min="8191" max="8191" width="3.5703125" style="16" customWidth="1"/>
    <col min="8192" max="8192" width="61.85546875" style="16" customWidth="1"/>
    <col min="8193" max="8193" width="16.140625" style="16" customWidth="1"/>
    <col min="8194" max="8446" width="9.140625" style="16"/>
    <col min="8447" max="8447" width="3.5703125" style="16" customWidth="1"/>
    <col min="8448" max="8448" width="61.85546875" style="16" customWidth="1"/>
    <col min="8449" max="8449" width="16.140625" style="16" customWidth="1"/>
    <col min="8450" max="8702" width="9.140625" style="16"/>
    <col min="8703" max="8703" width="3.5703125" style="16" customWidth="1"/>
    <col min="8704" max="8704" width="61.85546875" style="16" customWidth="1"/>
    <col min="8705" max="8705" width="16.140625" style="16" customWidth="1"/>
    <col min="8706" max="8958" width="9.140625" style="16"/>
    <col min="8959" max="8959" width="3.5703125" style="16" customWidth="1"/>
    <col min="8960" max="8960" width="61.85546875" style="16" customWidth="1"/>
    <col min="8961" max="8961" width="16.140625" style="16" customWidth="1"/>
    <col min="8962" max="9214" width="9.140625" style="16"/>
    <col min="9215" max="9215" width="3.5703125" style="16" customWidth="1"/>
    <col min="9216" max="9216" width="61.85546875" style="16" customWidth="1"/>
    <col min="9217" max="9217" width="16.140625" style="16" customWidth="1"/>
    <col min="9218" max="9470" width="9.140625" style="16"/>
    <col min="9471" max="9471" width="3.5703125" style="16" customWidth="1"/>
    <col min="9472" max="9472" width="61.85546875" style="16" customWidth="1"/>
    <col min="9473" max="9473" width="16.140625" style="16" customWidth="1"/>
    <col min="9474" max="9726" width="9.140625" style="16"/>
    <col min="9727" max="9727" width="3.5703125" style="16" customWidth="1"/>
    <col min="9728" max="9728" width="61.85546875" style="16" customWidth="1"/>
    <col min="9729" max="9729" width="16.140625" style="16" customWidth="1"/>
    <col min="9730" max="9982" width="9.140625" style="16"/>
    <col min="9983" max="9983" width="3.5703125" style="16" customWidth="1"/>
    <col min="9984" max="9984" width="61.85546875" style="16" customWidth="1"/>
    <col min="9985" max="9985" width="16.140625" style="16" customWidth="1"/>
    <col min="9986" max="10238" width="9.140625" style="16"/>
    <col min="10239" max="10239" width="3.5703125" style="16" customWidth="1"/>
    <col min="10240" max="10240" width="61.85546875" style="16" customWidth="1"/>
    <col min="10241" max="10241" width="16.140625" style="16" customWidth="1"/>
    <col min="10242" max="10494" width="9.140625" style="16"/>
    <col min="10495" max="10495" width="3.5703125" style="16" customWidth="1"/>
    <col min="10496" max="10496" width="61.85546875" style="16" customWidth="1"/>
    <col min="10497" max="10497" width="16.140625" style="16" customWidth="1"/>
    <col min="10498" max="10750" width="9.140625" style="16"/>
    <col min="10751" max="10751" width="3.5703125" style="16" customWidth="1"/>
    <col min="10752" max="10752" width="61.85546875" style="16" customWidth="1"/>
    <col min="10753" max="10753" width="16.140625" style="16" customWidth="1"/>
    <col min="10754" max="11006" width="9.140625" style="16"/>
    <col min="11007" max="11007" width="3.5703125" style="16" customWidth="1"/>
    <col min="11008" max="11008" width="61.85546875" style="16" customWidth="1"/>
    <col min="11009" max="11009" width="16.140625" style="16" customWidth="1"/>
    <col min="11010" max="11262" width="9.140625" style="16"/>
    <col min="11263" max="11263" width="3.5703125" style="16" customWidth="1"/>
    <col min="11264" max="11264" width="61.85546875" style="16" customWidth="1"/>
    <col min="11265" max="11265" width="16.140625" style="16" customWidth="1"/>
    <col min="11266" max="11518" width="9.140625" style="16"/>
    <col min="11519" max="11519" width="3.5703125" style="16" customWidth="1"/>
    <col min="11520" max="11520" width="61.85546875" style="16" customWidth="1"/>
    <col min="11521" max="11521" width="16.140625" style="16" customWidth="1"/>
    <col min="11522" max="11774" width="9.140625" style="16"/>
    <col min="11775" max="11775" width="3.5703125" style="16" customWidth="1"/>
    <col min="11776" max="11776" width="61.85546875" style="16" customWidth="1"/>
    <col min="11777" max="11777" width="16.140625" style="16" customWidth="1"/>
    <col min="11778" max="12030" width="9.140625" style="16"/>
    <col min="12031" max="12031" width="3.5703125" style="16" customWidth="1"/>
    <col min="12032" max="12032" width="61.85546875" style="16" customWidth="1"/>
    <col min="12033" max="12033" width="16.140625" style="16" customWidth="1"/>
    <col min="12034" max="12286" width="9.140625" style="16"/>
    <col min="12287" max="12287" width="3.5703125" style="16" customWidth="1"/>
    <col min="12288" max="12288" width="61.85546875" style="16" customWidth="1"/>
    <col min="12289" max="12289" width="16.140625" style="16" customWidth="1"/>
    <col min="12290" max="12542" width="9.140625" style="16"/>
    <col min="12543" max="12543" width="3.5703125" style="16" customWidth="1"/>
    <col min="12544" max="12544" width="61.85546875" style="16" customWidth="1"/>
    <col min="12545" max="12545" width="16.140625" style="16" customWidth="1"/>
    <col min="12546" max="12798" width="9.140625" style="16"/>
    <col min="12799" max="12799" width="3.5703125" style="16" customWidth="1"/>
    <col min="12800" max="12800" width="61.85546875" style="16" customWidth="1"/>
    <col min="12801" max="12801" width="16.140625" style="16" customWidth="1"/>
    <col min="12802" max="13054" width="9.140625" style="16"/>
    <col min="13055" max="13055" width="3.5703125" style="16" customWidth="1"/>
    <col min="13056" max="13056" width="61.85546875" style="16" customWidth="1"/>
    <col min="13057" max="13057" width="16.140625" style="16" customWidth="1"/>
    <col min="13058" max="13310" width="9.140625" style="16"/>
    <col min="13311" max="13311" width="3.5703125" style="16" customWidth="1"/>
    <col min="13312" max="13312" width="61.85546875" style="16" customWidth="1"/>
    <col min="13313" max="13313" width="16.140625" style="16" customWidth="1"/>
    <col min="13314" max="13566" width="9.140625" style="16"/>
    <col min="13567" max="13567" width="3.5703125" style="16" customWidth="1"/>
    <col min="13568" max="13568" width="61.85546875" style="16" customWidth="1"/>
    <col min="13569" max="13569" width="16.140625" style="16" customWidth="1"/>
    <col min="13570" max="13822" width="9.140625" style="16"/>
    <col min="13823" max="13823" width="3.5703125" style="16" customWidth="1"/>
    <col min="13824" max="13824" width="61.85546875" style="16" customWidth="1"/>
    <col min="13825" max="13825" width="16.140625" style="16" customWidth="1"/>
    <col min="13826" max="14078" width="9.140625" style="16"/>
    <col min="14079" max="14079" width="3.5703125" style="16" customWidth="1"/>
    <col min="14080" max="14080" width="61.85546875" style="16" customWidth="1"/>
    <col min="14081" max="14081" width="16.140625" style="16" customWidth="1"/>
    <col min="14082" max="14334" width="9.140625" style="16"/>
    <col min="14335" max="14335" width="3.5703125" style="16" customWidth="1"/>
    <col min="14336" max="14336" width="61.85546875" style="16" customWidth="1"/>
    <col min="14337" max="14337" width="16.140625" style="16" customWidth="1"/>
    <col min="14338" max="14590" width="9.140625" style="16"/>
    <col min="14591" max="14591" width="3.5703125" style="16" customWidth="1"/>
    <col min="14592" max="14592" width="61.85546875" style="16" customWidth="1"/>
    <col min="14593" max="14593" width="16.140625" style="16" customWidth="1"/>
    <col min="14594" max="14846" width="9.140625" style="16"/>
    <col min="14847" max="14847" width="3.5703125" style="16" customWidth="1"/>
    <col min="14848" max="14848" width="61.85546875" style="16" customWidth="1"/>
    <col min="14849" max="14849" width="16.140625" style="16" customWidth="1"/>
    <col min="14850" max="15102" width="9.140625" style="16"/>
    <col min="15103" max="15103" width="3.5703125" style="16" customWidth="1"/>
    <col min="15104" max="15104" width="61.85546875" style="16" customWidth="1"/>
    <col min="15105" max="15105" width="16.140625" style="16" customWidth="1"/>
    <col min="15106" max="15358" width="9.140625" style="16"/>
    <col min="15359" max="15359" width="3.5703125" style="16" customWidth="1"/>
    <col min="15360" max="15360" width="61.85546875" style="16" customWidth="1"/>
    <col min="15361" max="15361" width="16.140625" style="16" customWidth="1"/>
    <col min="15362" max="15614" width="9.140625" style="16"/>
    <col min="15615" max="15615" width="3.5703125" style="16" customWidth="1"/>
    <col min="15616" max="15616" width="61.85546875" style="16" customWidth="1"/>
    <col min="15617" max="15617" width="16.140625" style="16" customWidth="1"/>
    <col min="15618" max="15870" width="9.140625" style="16"/>
    <col min="15871" max="15871" width="3.5703125" style="16" customWidth="1"/>
    <col min="15872" max="15872" width="61.85546875" style="16" customWidth="1"/>
    <col min="15873" max="15873" width="16.140625" style="16" customWidth="1"/>
    <col min="15874" max="16126" width="9.140625" style="16"/>
    <col min="16127" max="16127" width="3.5703125" style="16" customWidth="1"/>
    <col min="16128" max="16128" width="61.85546875" style="16" customWidth="1"/>
    <col min="16129" max="16129" width="16.140625" style="16" customWidth="1"/>
    <col min="16130" max="16384" width="9.140625" style="16"/>
  </cols>
  <sheetData>
    <row r="1" spans="1:3" x14ac:dyDescent="0.25">
      <c r="A1" s="83" t="s">
        <v>47</v>
      </c>
      <c r="B1" s="83"/>
      <c r="C1" s="83"/>
    </row>
    <row r="2" spans="1:3" x14ac:dyDescent="0.25">
      <c r="A2" s="83" t="s">
        <v>48</v>
      </c>
      <c r="B2" s="83"/>
      <c r="C2" s="83"/>
    </row>
    <row r="3" spans="1:3" x14ac:dyDescent="0.25">
      <c r="A3" s="83" t="s">
        <v>64</v>
      </c>
      <c r="B3" s="83"/>
      <c r="C3" s="83"/>
    </row>
    <row r="4" spans="1:3" x14ac:dyDescent="0.25">
      <c r="C4" s="17"/>
    </row>
    <row r="5" spans="1:3" ht="24" x14ac:dyDescent="0.25">
      <c r="A5" s="18" t="s">
        <v>49</v>
      </c>
      <c r="B5" s="19" t="s">
        <v>50</v>
      </c>
      <c r="C5" s="20">
        <f>SUM(C7:C15)</f>
        <v>219774.49</v>
      </c>
    </row>
    <row r="6" spans="1:3" x14ac:dyDescent="0.25">
      <c r="A6" s="21"/>
      <c r="B6" s="22" t="s">
        <v>51</v>
      </c>
      <c r="C6" s="23"/>
    </row>
    <row r="7" spans="1:3" x14ac:dyDescent="0.25">
      <c r="A7" s="24">
        <v>1</v>
      </c>
      <c r="B7" s="25" t="s">
        <v>52</v>
      </c>
      <c r="C7" s="26">
        <v>11858.62</v>
      </c>
    </row>
    <row r="8" spans="1:3" x14ac:dyDescent="0.25">
      <c r="A8" s="24">
        <v>2</v>
      </c>
      <c r="B8" s="25" t="s">
        <v>61</v>
      </c>
      <c r="C8" s="26">
        <v>68320</v>
      </c>
    </row>
    <row r="9" spans="1:3" x14ac:dyDescent="0.25">
      <c r="A9" s="24">
        <v>3</v>
      </c>
      <c r="B9" s="25" t="s">
        <v>57</v>
      </c>
      <c r="C9" s="26">
        <v>11444.62</v>
      </c>
    </row>
    <row r="10" spans="1:3" x14ac:dyDescent="0.25">
      <c r="A10" s="24">
        <v>4</v>
      </c>
      <c r="B10" s="25" t="s">
        <v>58</v>
      </c>
      <c r="C10" s="26">
        <v>8882.7000000000007</v>
      </c>
    </row>
    <row r="11" spans="1:3" x14ac:dyDescent="0.25">
      <c r="A11" s="24">
        <v>5</v>
      </c>
      <c r="B11" s="25" t="s">
        <v>59</v>
      </c>
      <c r="C11" s="26">
        <v>20377.27</v>
      </c>
    </row>
    <row r="12" spans="1:3" x14ac:dyDescent="0.25">
      <c r="A12" s="24">
        <v>6</v>
      </c>
      <c r="B12" s="25" t="s">
        <v>60</v>
      </c>
      <c r="C12" s="26">
        <v>41327.29</v>
      </c>
    </row>
    <row r="13" spans="1:3" x14ac:dyDescent="0.25">
      <c r="A13" s="24">
        <v>7</v>
      </c>
      <c r="B13" s="25" t="s">
        <v>62</v>
      </c>
      <c r="C13" s="26">
        <v>6563.99</v>
      </c>
    </row>
    <row r="14" spans="1:3" x14ac:dyDescent="0.25">
      <c r="A14" s="24">
        <v>8</v>
      </c>
      <c r="B14" s="25" t="s">
        <v>65</v>
      </c>
      <c r="C14" s="26">
        <f>36000</f>
        <v>36000</v>
      </c>
    </row>
    <row r="15" spans="1:3" x14ac:dyDescent="0.25">
      <c r="A15" s="24">
        <v>9</v>
      </c>
      <c r="B15" s="25" t="s">
        <v>63</v>
      </c>
      <c r="C15" s="26">
        <v>15000</v>
      </c>
    </row>
    <row r="16" spans="1:3" x14ac:dyDescent="0.25">
      <c r="A16" s="27"/>
      <c r="B16" s="28"/>
      <c r="C16" s="29"/>
    </row>
    <row r="17" spans="1:6" x14ac:dyDescent="0.25">
      <c r="C17" s="17"/>
    </row>
    <row r="18" spans="1:6" x14ac:dyDescent="0.25">
      <c r="A18" s="30" t="s">
        <v>53</v>
      </c>
      <c r="B18" s="31"/>
      <c r="C18" s="31" t="s">
        <v>54</v>
      </c>
      <c r="F18" s="31"/>
    </row>
    <row r="19" spans="1:6" x14ac:dyDescent="0.25">
      <c r="A19" s="30"/>
      <c r="B19" s="31"/>
      <c r="C19" s="31"/>
      <c r="F19" s="31"/>
    </row>
    <row r="20" spans="1:6" x14ac:dyDescent="0.25">
      <c r="A20" s="30"/>
      <c r="B20" s="31"/>
      <c r="C20" s="31"/>
      <c r="F20" s="31"/>
    </row>
    <row r="21" spans="1:6" x14ac:dyDescent="0.25">
      <c r="A21" s="30"/>
      <c r="B21" s="31"/>
      <c r="C21" s="31"/>
      <c r="F21" s="31"/>
    </row>
    <row r="22" spans="1:6" x14ac:dyDescent="0.25">
      <c r="A22" s="30" t="s">
        <v>55</v>
      </c>
      <c r="B22" s="31"/>
      <c r="C22" s="31" t="s">
        <v>56</v>
      </c>
      <c r="F22" s="31"/>
    </row>
    <row r="23" spans="1:6" x14ac:dyDescent="0.25">
      <c r="A23" s="32"/>
      <c r="B23" s="33"/>
      <c r="C23" s="33"/>
      <c r="D23" s="33"/>
    </row>
    <row r="24" spans="1:6" x14ac:dyDescent="0.25">
      <c r="A24" s="28"/>
      <c r="B24" s="34"/>
      <c r="C24" s="35"/>
    </row>
    <row r="25" spans="1:6" x14ac:dyDescent="0.25">
      <c r="A25" s="28"/>
      <c r="B25" s="34"/>
      <c r="C25" s="35"/>
    </row>
    <row r="26" spans="1:6" x14ac:dyDescent="0.25">
      <c r="A26" s="28"/>
      <c r="B26" s="28"/>
      <c r="C26" s="29"/>
    </row>
    <row r="27" spans="1:6" x14ac:dyDescent="0.25">
      <c r="A27" s="28"/>
      <c r="B27" s="28"/>
      <c r="C27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2019-03-18T06:51:15Z</dcterms:modified>
</cp:coreProperties>
</file>