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2г\Эй Ди Хаус текст\"/>
    </mc:Choice>
  </mc:AlternateContent>
  <xr:revisionPtr revIDLastSave="0" documentId="13_ncr:1_{3B26D5D3-3AFA-4914-A861-D0E32E8514EB}" xr6:coauthVersionLast="47" xr6:coauthVersionMax="47" xr10:uidLastSave="{00000000-0000-0000-0000-000000000000}"/>
  <bookViews>
    <workbookView xWindow="0" yWindow="2730" windowWidth="28800" windowHeight="8910" xr2:uid="{00000000-000D-0000-FFFF-FFFF00000000}"/>
  </bookViews>
  <sheets>
    <sheet name="2022" sheetId="3" r:id="rId1"/>
    <sheet name="рее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5" i="4" s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<sst xmlns="http://schemas.openxmlformats.org/spreadsheetml/2006/main" count="45" uniqueCount="43">
  <si>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</si>
  <si>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</si>
  <si>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</si>
  <si>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</si>
  <si>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</si>
  <si>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</si>
  <si>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</si>
  <si>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</si>
  <si>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</si>
  <si>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</si>
  <si>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</si>
  <si>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</si>
  <si>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</si>
  <si>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</si>
  <si>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</si>
  <si>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</si>
  <si>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</si>
  <si>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</si>
  <si>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</si>
  <si>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</si>
  <si>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</si>
  <si>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Отчет о начислении, поступлении и расходовании денежных средств по жилому дому 
ул. Напольная, 120/3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</si>
  <si>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</si>
  <si>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</si>
  <si>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</si>
  <si>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</si>
  <si>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</si>
  <si>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</si>
  <si>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</si>
  <si>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</si>
  <si>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</si>
  <si>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120/3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</si>
  <si>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</si>
  <si>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</si>
  <si>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</si>
  <si>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</si>
  <si>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 xml:space="preserve">Замена светильников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</si>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</sst>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3" fillId="0" borderId="0" xfId="0" applyNumberFormat="1" applyFont="1"/>
    <xf numFmtId="40" fontId="5" fillId="0" borderId="0" xfId="1" applyNumberFormat="1" applyFont="1" applyFill="1" applyAlignment="1">
      <alignment horizontal="center" vertical="center"/>
    </xf>
    <xf numFmtId="40" fontId="3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Alignment="1">
      <alignment horizontal="left" vertical="center"/>
    </xf>
    <xf numFmtId="40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Alignment="1">
      <alignment wrapText="1"/>
    </xf>
    <xf numFmtId="40" fontId="3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 wrapText="1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4" fillId="0" borderId="1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center"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4" fillId="0" borderId="8" xfId="0" applyNumberFormat="1" applyFont="1" applyBorder="1" applyAlignment="1">
      <alignment horizontal="center" vertical="center" wrapText="1"/>
    </xf>
    <xf numFmtId="40" fontId="4" fillId="0" borderId="9" xfId="0" applyNumberFormat="1" applyFont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center" vertical="center" wrapText="1"/>
    </xf>
    <xf numFmtId="40" fontId="6" fillId="0" borderId="2" xfId="0" applyNumberFormat="1" applyFont="1" applyBorder="1" applyAlignment="1">
      <alignment horizontal="center" vertical="center" wrapText="1"/>
    </xf>
    <xf numFmtId="40" fontId="6" fillId="0" borderId="3" xfId="0" applyNumberFormat="1" applyFont="1" applyBorder="1" applyAlignment="1">
      <alignment horizontal="center" vertical="center" wrapText="1"/>
    </xf>
    <xf numFmtId="40" fontId="6" fillId="0" borderId="4" xfId="0" applyNumberFormat="1" applyFont="1" applyBorder="1" applyAlignment="1">
      <alignment horizontal="center" vertical="center" wrapText="1"/>
    </xf>
    <xf numFmtId="40" fontId="3" fillId="0" borderId="1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center" vertical="center" wrapText="1"/>
    </xf>
    <xf numFmtId="40" fontId="6" fillId="0" borderId="6" xfId="0" applyNumberFormat="1" applyFont="1" applyBorder="1" applyAlignment="1">
      <alignment horizontal="center" vertical="center" wrapText="1"/>
    </xf>
    <xf numFmtId="40" fontId="6" fillId="0" borderId="7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 wrapText="1"/>
    </xf>
    <xf numFmtId="40" fontId="5" fillId="0" borderId="5" xfId="0" applyNumberFormat="1" applyFont="1" applyBorder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858D-619D-4384-9464-9CEF94C1696A}">
  <dimension ref="A1:F36"/>
  <sheetViews>
    <sheetView tabSelected="1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1.28515625" style="1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62" t="s">
        <v>21</v>
      </c>
      <c r="B1" s="62"/>
      <c r="C1" s="62"/>
      <c r="D1" s="62"/>
      <c r="E1" s="62"/>
      <c r="F1" s="62"/>
    </row>
    <row r="2" spans="1:6" x14ac:dyDescent="0.2">
      <c r="A2" s="5"/>
      <c r="B2" s="6"/>
      <c r="C2" s="6"/>
      <c r="D2" s="4"/>
    </row>
    <row r="3" spans="1:6" ht="31.5" x14ac:dyDescent="0.2">
      <c r="A3" s="63" t="s">
        <v>0</v>
      </c>
      <c r="B3" s="63"/>
      <c r="C3" s="63"/>
      <c r="D3" s="7" t="s">
        <v>1</v>
      </c>
      <c r="E3" s="7" t="s">
        <v>2</v>
      </c>
      <c r="F3" s="17" t="s">
        <v>3</v>
      </c>
    </row>
    <row r="4" spans="1:6" ht="21" customHeight="1" x14ac:dyDescent="0.2">
      <c r="A4" s="63"/>
      <c r="B4" s="63"/>
      <c r="C4" s="63"/>
      <c r="D4" s="8">
        <v>26500.440000000002</v>
      </c>
      <c r="E4" s="8">
        <v>39931.49</v>
      </c>
      <c r="F4" s="8">
        <v>-13431.049999999996</v>
      </c>
    </row>
    <row r="5" spans="1:6" ht="12.75" customHeight="1" x14ac:dyDescent="0.2">
      <c r="A5" s="52" t="s">
        <v>4</v>
      </c>
      <c r="B5" s="53"/>
      <c r="C5" s="53"/>
      <c r="D5" s="53"/>
      <c r="E5" s="53"/>
      <c r="F5" s="54"/>
    </row>
    <row r="6" spans="1:6" ht="28.5" customHeight="1" x14ac:dyDescent="0.2">
      <c r="A6" s="55" t="s">
        <v>5</v>
      </c>
      <c r="B6" s="55"/>
      <c r="C6" s="56"/>
      <c r="D6" s="9">
        <v>22642.768638497655</v>
      </c>
      <c r="E6" s="9">
        <v>34130.313161189355</v>
      </c>
      <c r="F6" s="9">
        <v>-11487.5445226917</v>
      </c>
    </row>
    <row r="7" spans="1:6" ht="12.75" customHeight="1" x14ac:dyDescent="0.2">
      <c r="A7" s="44" t="s">
        <v>6</v>
      </c>
      <c r="B7" s="44"/>
      <c r="C7" s="41"/>
      <c r="D7" s="8">
        <v>22642.768638497655</v>
      </c>
      <c r="E7" s="8">
        <v>34130.313161189355</v>
      </c>
      <c r="F7" s="8">
        <v>-11487.5445226917</v>
      </c>
    </row>
    <row r="8" spans="1:6" ht="12.75" customHeight="1" x14ac:dyDescent="0.2">
      <c r="A8" s="57" t="s">
        <v>23</v>
      </c>
      <c r="B8" s="58"/>
      <c r="C8" s="58"/>
      <c r="D8" s="58"/>
      <c r="E8" s="58"/>
      <c r="F8" s="59"/>
    </row>
    <row r="9" spans="1:6" ht="25.5" customHeight="1" x14ac:dyDescent="0.2">
      <c r="A9" s="60" t="s">
        <v>42</v>
      </c>
      <c r="B9" s="60"/>
      <c r="C9" s="61"/>
      <c r="D9" s="9">
        <v>3857.6713615023473</v>
      </c>
      <c r="E9" s="9">
        <v>5801.1768388106429</v>
      </c>
      <c r="F9" s="9">
        <v>-1943.5054773082957</v>
      </c>
    </row>
    <row r="10" spans="1:6" ht="12.75" customHeight="1" x14ac:dyDescent="0.2">
      <c r="A10" s="44" t="s">
        <v>24</v>
      </c>
      <c r="B10" s="44"/>
      <c r="C10" s="44"/>
      <c r="D10" s="8">
        <v>3857.6713615023473</v>
      </c>
      <c r="E10" s="8">
        <v>5801.1768388106429</v>
      </c>
      <c r="F10" s="8">
        <v>-1943.5054773082957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9" t="s">
        <v>7</v>
      </c>
      <c r="B12" s="50"/>
      <c r="C12" s="51"/>
      <c r="D12" s="8">
        <v>38012.520000000004</v>
      </c>
      <c r="E12" s="10"/>
    </row>
    <row r="13" spans="1:6" s="11" customFormat="1" ht="15" x14ac:dyDescent="0.2">
      <c r="A13" s="45" t="s">
        <v>4</v>
      </c>
      <c r="B13" s="45"/>
      <c r="C13" s="45"/>
      <c r="D13" s="45"/>
      <c r="E13" s="10"/>
    </row>
    <row r="14" spans="1:6" s="11" customFormat="1" ht="24.75" customHeight="1" x14ac:dyDescent="0.2">
      <c r="A14" s="44" t="s">
        <v>8</v>
      </c>
      <c r="B14" s="44"/>
      <c r="C14" s="44"/>
      <c r="D14" s="8"/>
      <c r="E14" s="10"/>
    </row>
    <row r="15" spans="1:6" s="11" customFormat="1" ht="45.75" customHeight="1" x14ac:dyDescent="0.2">
      <c r="A15" s="46" t="s">
        <v>25</v>
      </c>
      <c r="B15" s="47"/>
      <c r="C15" s="48"/>
      <c r="D15" s="9">
        <v>14928.000000000002</v>
      </c>
      <c r="E15" s="10"/>
    </row>
    <row r="16" spans="1:6" s="11" customFormat="1" ht="25.5" customHeight="1" x14ac:dyDescent="0.2">
      <c r="A16" s="44" t="s">
        <v>9</v>
      </c>
      <c r="B16" s="44"/>
      <c r="C16" s="44"/>
      <c r="D16" s="8"/>
      <c r="E16" s="10"/>
    </row>
    <row r="17" spans="1:5" s="11" customFormat="1" x14ac:dyDescent="0.2">
      <c r="A17" s="46" t="s">
        <v>10</v>
      </c>
      <c r="B17" s="47"/>
      <c r="C17" s="48"/>
      <c r="D17" s="9">
        <v>2474.5</v>
      </c>
      <c r="E17" s="10"/>
    </row>
    <row r="18" spans="1:5" s="11" customFormat="1" x14ac:dyDescent="0.2">
      <c r="A18" s="40" t="s">
        <v>11</v>
      </c>
      <c r="B18" s="40"/>
      <c r="C18" s="40"/>
      <c r="D18" s="9">
        <v>4818.2400000000007</v>
      </c>
      <c r="E18" s="10"/>
    </row>
    <row r="19" spans="1:5" s="11" customFormat="1" ht="12.75" customHeight="1" x14ac:dyDescent="0.2">
      <c r="A19" s="41" t="s">
        <v>12</v>
      </c>
      <c r="B19" s="42"/>
      <c r="C19" s="43"/>
      <c r="D19" s="8">
        <v>22220.74</v>
      </c>
      <c r="E19" s="10"/>
    </row>
    <row r="20" spans="1:5" s="11" customFormat="1" x14ac:dyDescent="0.2">
      <c r="A20" s="40" t="s">
        <v>13</v>
      </c>
      <c r="B20" s="40"/>
      <c r="C20" s="40"/>
      <c r="D20" s="9">
        <v>4904.2799999999988</v>
      </c>
      <c r="E20" s="10"/>
    </row>
    <row r="21" spans="1:5" x14ac:dyDescent="0.2">
      <c r="A21" s="44" t="s">
        <v>14</v>
      </c>
      <c r="B21" s="44"/>
      <c r="C21" s="44"/>
      <c r="D21" s="8">
        <v>27125.02</v>
      </c>
    </row>
    <row r="22" spans="1:5" ht="15" x14ac:dyDescent="0.2">
      <c r="A22" s="45" t="s">
        <v>23</v>
      </c>
      <c r="B22" s="45"/>
      <c r="C22" s="45"/>
      <c r="D22" s="45"/>
    </row>
    <row r="23" spans="1:5" ht="24" customHeight="1" x14ac:dyDescent="0.2">
      <c r="A23" s="40" t="s">
        <v>26</v>
      </c>
      <c r="B23" s="40"/>
      <c r="C23" s="40"/>
      <c r="D23" s="9">
        <v>10887.5</v>
      </c>
    </row>
    <row r="24" spans="1:5" x14ac:dyDescent="0.2">
      <c r="A24" s="44" t="s">
        <v>15</v>
      </c>
      <c r="B24" s="44"/>
      <c r="C24" s="44"/>
      <c r="D24" s="8">
        <v>10887.5</v>
      </c>
    </row>
    <row r="25" spans="1:5" x14ac:dyDescent="0.2">
      <c r="B25" s="13"/>
      <c r="C25" s="13"/>
    </row>
    <row r="26" spans="1:5" ht="19.5" customHeight="1" x14ac:dyDescent="0.2">
      <c r="A26" s="37" t="s">
        <v>16</v>
      </c>
      <c r="B26" s="38"/>
      <c r="C26" s="38"/>
      <c r="D26" s="39"/>
    </row>
    <row r="27" spans="1:5" ht="12.75" customHeight="1" x14ac:dyDescent="0.2">
      <c r="A27" s="34" t="s">
        <v>22</v>
      </c>
      <c r="B27" s="35"/>
      <c r="C27" s="36"/>
      <c r="D27" s="8">
        <v>7005.2931611893546</v>
      </c>
    </row>
    <row r="28" spans="1:5" ht="12.75" customHeight="1" x14ac:dyDescent="0.2">
      <c r="A28" s="34" t="s">
        <v>27</v>
      </c>
      <c r="B28" s="35"/>
      <c r="C28" s="36"/>
      <c r="D28" s="8">
        <v>-5086.3231611893571</v>
      </c>
    </row>
    <row r="29" spans="1:5" x14ac:dyDescent="0.2">
      <c r="A29" s="34" t="s">
        <v>28</v>
      </c>
      <c r="B29" s="35"/>
      <c r="C29" s="36"/>
      <c r="D29" s="8">
        <v>9693.6600000000017</v>
      </c>
    </row>
    <row r="30" spans="1:5" x14ac:dyDescent="0.2">
      <c r="A30" s="34" t="s">
        <v>29</v>
      </c>
      <c r="B30" s="35"/>
      <c r="C30" s="36"/>
      <c r="D30" s="8">
        <v>11612.63</v>
      </c>
      <c r="E30" s="14"/>
    </row>
    <row r="32" spans="1:5" x14ac:dyDescent="0.2">
      <c r="A32" s="12" t="s">
        <v>17</v>
      </c>
      <c r="D32" s="15" t="s">
        <v>18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19</v>
      </c>
      <c r="D35" s="15" t="s">
        <v>20</v>
      </c>
    </row>
    <row r="36" spans="1:4" x14ac:dyDescent="0.2">
      <c r="D36" s="15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23:C23"/>
    <mergeCell ref="A24:C24"/>
    <mergeCell ref="A17:C17"/>
    <mergeCell ref="A12:C12"/>
    <mergeCell ref="A13:D13"/>
    <mergeCell ref="A14:C14"/>
    <mergeCell ref="A15:C15"/>
    <mergeCell ref="A16:C16"/>
    <mergeCell ref="A18:C18"/>
    <mergeCell ref="A19:C19"/>
    <mergeCell ref="A20:C20"/>
    <mergeCell ref="A21:C21"/>
    <mergeCell ref="A22:D22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EBF5-9192-4301-94C9-2BD686BE0DD8}">
  <dimension ref="A1:C15"/>
  <sheetViews>
    <sheetView workbookViewId="0">
      <selection sqref="A1:C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41</v>
      </c>
      <c r="B1" s="64"/>
      <c r="C1" s="64"/>
    </row>
    <row r="2" spans="1:3" x14ac:dyDescent="0.25">
      <c r="A2" s="64" t="s">
        <v>30</v>
      </c>
      <c r="B2" s="64"/>
      <c r="C2" s="64"/>
    </row>
    <row r="3" spans="1:3" x14ac:dyDescent="0.25">
      <c r="A3" s="64" t="s">
        <v>31</v>
      </c>
      <c r="B3" s="64"/>
      <c r="C3" s="64"/>
    </row>
    <row r="4" spans="1:3" x14ac:dyDescent="0.25">
      <c r="C4" s="19"/>
    </row>
    <row r="5" spans="1:3" ht="31.5" x14ac:dyDescent="0.25">
      <c r="A5" s="20" t="s">
        <v>32</v>
      </c>
      <c r="B5" s="21" t="s">
        <v>33</v>
      </c>
      <c r="C5" s="22">
        <f>SUM(C7:C8)</f>
        <v>10887.5</v>
      </c>
    </row>
    <row r="6" spans="1:3" x14ac:dyDescent="0.25">
      <c r="A6" s="23"/>
      <c r="B6" s="24" t="s">
        <v>34</v>
      </c>
      <c r="C6" s="25"/>
    </row>
    <row r="7" spans="1:3" x14ac:dyDescent="0.25">
      <c r="A7" s="26">
        <v>1</v>
      </c>
      <c r="B7" s="27" t="s">
        <v>35</v>
      </c>
      <c r="C7" s="28">
        <f>1164.16+3175.45</f>
        <v>4339.6099999999997</v>
      </c>
    </row>
    <row r="8" spans="1:3" x14ac:dyDescent="0.25">
      <c r="A8" s="26">
        <v>2</v>
      </c>
      <c r="B8" s="27" t="s">
        <v>36</v>
      </c>
      <c r="C8" s="28">
        <v>6547.89</v>
      </c>
    </row>
    <row r="9" spans="1:3" x14ac:dyDescent="0.25">
      <c r="A9" s="29"/>
      <c r="C9" s="30"/>
    </row>
    <row r="10" spans="1:3" x14ac:dyDescent="0.25">
      <c r="A10" s="29"/>
      <c r="C10" s="30"/>
    </row>
    <row r="11" spans="1:3" x14ac:dyDescent="0.25">
      <c r="A11" s="31" t="s">
        <v>37</v>
      </c>
      <c r="C11" s="32" t="s">
        <v>38</v>
      </c>
    </row>
    <row r="12" spans="1:3" x14ac:dyDescent="0.25">
      <c r="C12" s="19"/>
    </row>
    <row r="13" spans="1:3" x14ac:dyDescent="0.25">
      <c r="C13" s="19"/>
    </row>
    <row r="14" spans="1:3" x14ac:dyDescent="0.25">
      <c r="A14" s="31" t="s">
        <v>39</v>
      </c>
      <c r="C14" s="33" t="s">
        <v>40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2023-03-20T06:25:46Z</dcterms:modified>
</cp:coreProperties>
</file>