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<sst xmlns="http://schemas.openxmlformats.org/spreadsheetml/2006/main" count="72" uniqueCount="68">
  <si>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</si>
  <si>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</si>
  <si>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</si>
  <si>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</si>
  <si>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</si>
  <si>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</si>
  <si>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</si>
  <si>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</si>
  <si>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</si>
  <si>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</si>
  <si>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</si>
  <si>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</si>
  <si>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</si>
  <si>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</si>
  <si>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</si>
  <si>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</si>
  <si>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</si>
  <si>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</si>
  <si>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</si>
  <si>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</si>
  <si>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</si>
  <si>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</si>
  <si>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</si>
  <si>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</si>
  <si>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</si>
  <si>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</si>
  <si>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</si>
  <si>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</si>
  <si>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</si>
  <si>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</si>
  <si>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</si>
  <si>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</si>
  <si>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</si>
  <si>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</si>
  <si>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</si>
  <si>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</si>
  <si>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</si>
  <si>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</si>
  <si>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</si>
  <si>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</si>
  <si>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</si>
  <si>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</si>
  <si>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</si>
  <si>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Ямская, 20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</si>
  <si>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</si>
  <si>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</si>
  <si>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</si>
  <si>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размещению рекламы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</si>
  <si>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</si>
  <si>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кабеля, ПУ на 01.01.2021г.</t>
  </si>
  <si>
    <t>ИТОГО остаток по текущему ремонту с учетом содержания,  кабеля,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</si>
  <si>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</si>
  <si>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</si>
  <si>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Ямская, 20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</si>
  <si>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</si>
  <si>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</si>
  <si>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</si>
  <si>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</si>
  <si>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Валка деревьев в городских условиях</t>
  </si>
  <si>
    <t>Ремонт спуска в подвал</t>
  </si>
  <si>
    <t>Замена светильников</t>
  </si>
  <si>
    <t>Замена стояка КНС</t>
  </si>
  <si>
    <t>Ремонт расходомера</t>
  </si>
  <si>
    <t>Ремонт  ХВС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</si>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</sst>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165" fontId="48" fillId="0" borderId="0" xfId="0" applyNumberFormat="1" applyFont="1" applyAlignment="1">
      <alignment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0" fillId="0" borderId="0" xfId="0" applyFont="1" applyAlignment="1">
      <alignment/>
    </xf>
    <xf numFmtId="173" fontId="10" fillId="0" borderId="0" xfId="58" applyFont="1" applyAlignment="1">
      <alignment/>
    </xf>
    <xf numFmtId="0" fontId="12" fillId="0" borderId="0" xfId="0" applyFont="1" applyAlignment="1">
      <alignment/>
    </xf>
    <xf numFmtId="173" fontId="12" fillId="0" borderId="0" xfId="58" applyFont="1" applyAlignment="1">
      <alignment horizontal="right"/>
    </xf>
    <xf numFmtId="173" fontId="12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37">
      <selection activeCell="I52" sqref="I52"/>
    </sheetView>
  </sheetViews>
  <sheetFormatPr defaultColWidth="9.140625" defaultRowHeight="15"/>
  <cols>
    <col min="1" max="1" width="10.00390625" style="13" customWidth="1"/>
    <col min="2" max="2" width="9.140625" style="13" customWidth="1"/>
    <col min="3" max="3" width="44.00390625" style="13" customWidth="1"/>
    <col min="4" max="4" width="12.00390625" style="19" bestFit="1" customWidth="1"/>
    <col min="5" max="5" width="11.421875" style="3" bestFit="1" customWidth="1"/>
    <col min="6" max="6" width="11.28125" style="3" customWidth="1"/>
    <col min="7" max="12" width="9.140625" style="1" customWidth="1"/>
    <col min="13" max="16384" width="9.140625" style="1" customWidth="1"/>
  </cols>
  <sheetData>
    <row r="1" spans="1:6" ht="55.5" customHeight="1">
      <c r="A1" s="47" t="s">
        <v>43</v>
      </c>
      <c r="B1" s="47"/>
      <c r="C1" s="47"/>
      <c r="D1" s="47"/>
      <c r="E1" s="47"/>
      <c r="F1" s="47"/>
    </row>
    <row r="2" spans="1:4" ht="12.75">
      <c r="A2" s="5"/>
      <c r="B2" s="2"/>
      <c r="C2" s="6"/>
      <c r="D2" s="4"/>
    </row>
    <row r="3" spans="1:6" ht="31.5">
      <c r="A3" s="48" t="s">
        <v>28</v>
      </c>
      <c r="B3" s="48"/>
      <c r="C3" s="48"/>
      <c r="D3" s="20" t="s">
        <v>31</v>
      </c>
      <c r="E3" s="20" t="s">
        <v>32</v>
      </c>
      <c r="F3" s="24" t="s">
        <v>29</v>
      </c>
    </row>
    <row r="4" spans="1:6" ht="21" customHeight="1">
      <c r="A4" s="48"/>
      <c r="B4" s="48"/>
      <c r="C4" s="48"/>
      <c r="D4" s="21">
        <v>878371.8840000002</v>
      </c>
      <c r="E4" s="21">
        <v>899581.6640000001</v>
      </c>
      <c r="F4" s="21">
        <v>-21209.780000000013</v>
      </c>
    </row>
    <row r="5" spans="1:6" ht="12.75" customHeight="1">
      <c r="A5" s="49" t="s">
        <v>7</v>
      </c>
      <c r="B5" s="50"/>
      <c r="C5" s="50"/>
      <c r="D5" s="50"/>
      <c r="E5" s="50"/>
      <c r="F5" s="51"/>
    </row>
    <row r="6" spans="1:6" ht="28.5" customHeight="1">
      <c r="A6" s="52" t="s">
        <v>39</v>
      </c>
      <c r="B6" s="52"/>
      <c r="C6" s="53"/>
      <c r="D6" s="8">
        <v>494739.994</v>
      </c>
      <c r="E6" s="8">
        <v>517718.39400000003</v>
      </c>
      <c r="F6" s="8">
        <v>-22978.400000000023</v>
      </c>
    </row>
    <row r="7" spans="1:6" ht="27.75" customHeight="1">
      <c r="A7" s="54" t="s">
        <v>0</v>
      </c>
      <c r="B7" s="55"/>
      <c r="C7" s="56"/>
      <c r="D7" s="8">
        <v>34814.494</v>
      </c>
      <c r="E7" s="8">
        <v>24549.82548368864</v>
      </c>
      <c r="F7" s="8">
        <v>10264.668516311358</v>
      </c>
    </row>
    <row r="8" spans="1:6" ht="12.75" customHeight="1">
      <c r="A8" s="57" t="s">
        <v>1</v>
      </c>
      <c r="B8" s="57"/>
      <c r="C8" s="58"/>
      <c r="D8" s="21">
        <v>529554.488</v>
      </c>
      <c r="E8" s="21">
        <v>542268.2194836887</v>
      </c>
      <c r="F8" s="21">
        <v>-12713.731483688665</v>
      </c>
    </row>
    <row r="9" spans="1:6" ht="12.75" customHeight="1">
      <c r="A9" s="59" t="s">
        <v>2</v>
      </c>
      <c r="B9" s="60"/>
      <c r="C9" s="60"/>
      <c r="D9" s="60"/>
      <c r="E9" s="60"/>
      <c r="F9" s="61"/>
    </row>
    <row r="10" spans="1:6" ht="25.5" customHeight="1">
      <c r="A10" s="62" t="s">
        <v>3</v>
      </c>
      <c r="B10" s="62"/>
      <c r="C10" s="63"/>
      <c r="D10" s="8">
        <v>254543.04</v>
      </c>
      <c r="E10" s="8">
        <v>267435.26</v>
      </c>
      <c r="F10" s="8">
        <v>-12892.220000000001</v>
      </c>
    </row>
    <row r="11" spans="1:6" ht="27" customHeight="1">
      <c r="A11" s="54" t="s">
        <v>4</v>
      </c>
      <c r="B11" s="55"/>
      <c r="C11" s="55"/>
      <c r="D11" s="8">
        <v>17652.18</v>
      </c>
      <c r="E11" s="8">
        <v>12447.62995569199</v>
      </c>
      <c r="F11" s="8">
        <v>5204.550044308011</v>
      </c>
    </row>
    <row r="12" spans="1:6" ht="12.75" customHeight="1">
      <c r="A12" s="57" t="s">
        <v>5</v>
      </c>
      <c r="B12" s="57"/>
      <c r="C12" s="57"/>
      <c r="D12" s="21">
        <v>272195.22000000003</v>
      </c>
      <c r="E12" s="21">
        <v>279882.889955692</v>
      </c>
      <c r="F12" s="21">
        <v>-7687.66995569199</v>
      </c>
    </row>
    <row r="13" spans="1:6" ht="13.5">
      <c r="A13" s="59" t="s">
        <v>40</v>
      </c>
      <c r="B13" s="60"/>
      <c r="C13" s="60"/>
      <c r="D13" s="60"/>
      <c r="E13" s="60"/>
      <c r="F13" s="61"/>
    </row>
    <row r="14" spans="1:6" ht="29.25" customHeight="1">
      <c r="A14" s="64" t="s">
        <v>33</v>
      </c>
      <c r="B14" s="64"/>
      <c r="C14" s="64"/>
      <c r="D14" s="8">
        <v>62096.76</v>
      </c>
      <c r="E14" s="8">
        <v>64249.82</v>
      </c>
      <c r="F14" s="8">
        <v>-2153.0599999999977</v>
      </c>
    </row>
    <row r="15" spans="1:6" ht="12.75">
      <c r="A15" s="54" t="s">
        <v>34</v>
      </c>
      <c r="B15" s="55"/>
      <c r="C15" s="56"/>
      <c r="D15" s="8">
        <v>4306.356000000001</v>
      </c>
      <c r="E15" s="8">
        <v>3036.674560619365</v>
      </c>
      <c r="F15" s="8">
        <v>1269.6814393806358</v>
      </c>
    </row>
    <row r="16" spans="1:6" ht="12.75">
      <c r="A16" s="65" t="s">
        <v>41</v>
      </c>
      <c r="B16" s="65"/>
      <c r="C16" s="65"/>
      <c r="D16" s="21">
        <v>66403.11600000001</v>
      </c>
      <c r="E16" s="21">
        <v>67286.49456061937</v>
      </c>
      <c r="F16" s="21">
        <v>-883.378560619356</v>
      </c>
    </row>
    <row r="17" spans="1:6" ht="12.75" customHeight="1">
      <c r="A17" s="9"/>
      <c r="B17" s="9"/>
      <c r="C17" s="9"/>
      <c r="D17" s="10"/>
      <c r="E17" s="10"/>
      <c r="F17" s="7"/>
    </row>
    <row r="18" spans="1:6" ht="12.75" customHeight="1">
      <c r="A18" s="66" t="s">
        <v>27</v>
      </c>
      <c r="B18" s="67"/>
      <c r="C18" s="67"/>
      <c r="D18" s="22">
        <v>10219.06</v>
      </c>
      <c r="E18" s="22">
        <v>10144.06</v>
      </c>
      <c r="F18" s="21">
        <v>75</v>
      </c>
    </row>
    <row r="19" spans="1:6" ht="12.75" customHeight="1">
      <c r="A19" s="65" t="s">
        <v>6</v>
      </c>
      <c r="B19" s="65"/>
      <c r="C19" s="65"/>
      <c r="D19" s="7">
        <v>10219.06</v>
      </c>
      <c r="E19" s="7">
        <v>10144.06</v>
      </c>
      <c r="F19" s="8">
        <v>75</v>
      </c>
    </row>
    <row r="20" spans="1:5" ht="12.75" customHeight="1">
      <c r="A20" s="25"/>
      <c r="B20" s="25"/>
      <c r="C20" s="25"/>
      <c r="D20" s="15"/>
      <c r="E20" s="15"/>
    </row>
    <row r="21" spans="1:6" s="12" customFormat="1" ht="26.25" customHeight="1">
      <c r="A21" s="68" t="s">
        <v>8</v>
      </c>
      <c r="B21" s="69"/>
      <c r="C21" s="70"/>
      <c r="D21" s="22">
        <v>672580.1105666667</v>
      </c>
      <c r="E21" s="11"/>
      <c r="F21" s="11"/>
    </row>
    <row r="22" spans="1:6" s="12" customFormat="1" ht="15">
      <c r="A22" s="71" t="s">
        <v>7</v>
      </c>
      <c r="B22" s="71"/>
      <c r="C22" s="71"/>
      <c r="D22" s="71"/>
      <c r="E22" s="11"/>
      <c r="F22" s="11"/>
    </row>
    <row r="23" spans="1:6" s="12" customFormat="1" ht="24.75" customHeight="1">
      <c r="A23" s="57" t="s">
        <v>9</v>
      </c>
      <c r="B23" s="57"/>
      <c r="C23" s="57"/>
      <c r="D23" s="21"/>
      <c r="E23" s="11"/>
      <c r="F23" s="11"/>
    </row>
    <row r="24" spans="1:6" s="12" customFormat="1" ht="45.75" customHeight="1">
      <c r="A24" s="54" t="s">
        <v>42</v>
      </c>
      <c r="B24" s="55"/>
      <c r="C24" s="56"/>
      <c r="D24" s="7">
        <v>397851.56</v>
      </c>
      <c r="E24" s="11"/>
      <c r="F24" s="11"/>
    </row>
    <row r="25" spans="1:5" s="12" customFormat="1" ht="12.75" customHeight="1">
      <c r="A25" s="54" t="s">
        <v>35</v>
      </c>
      <c r="B25" s="55"/>
      <c r="C25" s="56"/>
      <c r="D25" s="7">
        <v>7706</v>
      </c>
      <c r="E25" s="11"/>
    </row>
    <row r="26" spans="1:6" s="12" customFormat="1" ht="25.5" customHeight="1">
      <c r="A26" s="57" t="s">
        <v>10</v>
      </c>
      <c r="B26" s="57"/>
      <c r="C26" s="57"/>
      <c r="D26" s="22"/>
      <c r="E26" s="11"/>
      <c r="F26" s="11"/>
    </row>
    <row r="27" spans="1:6" s="12" customFormat="1" ht="12.75">
      <c r="A27" s="64" t="s">
        <v>11</v>
      </c>
      <c r="B27" s="64"/>
      <c r="C27" s="64"/>
      <c r="D27" s="7">
        <v>32311.872000000003</v>
      </c>
      <c r="E27" s="11"/>
      <c r="F27" s="11"/>
    </row>
    <row r="28" spans="1:6" s="12" customFormat="1" ht="12.75" customHeight="1">
      <c r="A28" s="58" t="s">
        <v>12</v>
      </c>
      <c r="B28" s="72"/>
      <c r="C28" s="73"/>
      <c r="D28" s="22">
        <v>437869.43200000003</v>
      </c>
      <c r="E28" s="11"/>
      <c r="F28" s="11"/>
    </row>
    <row r="29" spans="1:6" s="12" customFormat="1" ht="12.75">
      <c r="A29" s="64" t="s">
        <v>30</v>
      </c>
      <c r="B29" s="64"/>
      <c r="C29" s="64"/>
      <c r="D29" s="7">
        <v>99329.088</v>
      </c>
      <c r="E29" s="11"/>
      <c r="F29" s="11"/>
    </row>
    <row r="30" spans="1:4" ht="12.75">
      <c r="A30" s="57" t="s">
        <v>13</v>
      </c>
      <c r="B30" s="57"/>
      <c r="C30" s="57"/>
      <c r="D30" s="22">
        <v>537198.52</v>
      </c>
    </row>
    <row r="31" spans="1:4" ht="15">
      <c r="A31" s="71" t="s">
        <v>2</v>
      </c>
      <c r="B31" s="71"/>
      <c r="C31" s="71"/>
      <c r="D31" s="71"/>
    </row>
    <row r="32" spans="1:4" ht="28.5" customHeight="1">
      <c r="A32" s="64" t="s">
        <v>14</v>
      </c>
      <c r="B32" s="64"/>
      <c r="C32" s="64"/>
      <c r="D32" s="7">
        <v>35307.22</v>
      </c>
    </row>
    <row r="33" spans="1:4" ht="12.75">
      <c r="A33" s="64" t="s">
        <v>30</v>
      </c>
      <c r="B33" s="64"/>
      <c r="C33" s="64"/>
      <c r="D33" s="7">
        <v>34705.344</v>
      </c>
    </row>
    <row r="34" spans="1:4" ht="12.75">
      <c r="A34" s="57" t="s">
        <v>15</v>
      </c>
      <c r="B34" s="57"/>
      <c r="C34" s="57"/>
      <c r="D34" s="22">
        <v>70012.564</v>
      </c>
    </row>
    <row r="35" spans="1:4" ht="14.25" customHeight="1">
      <c r="A35" s="74" t="s">
        <v>16</v>
      </c>
      <c r="B35" s="75"/>
      <c r="C35" s="75"/>
      <c r="D35" s="76"/>
    </row>
    <row r="36" spans="1:4" ht="51" customHeight="1">
      <c r="A36" s="54" t="s">
        <v>17</v>
      </c>
      <c r="B36" s="55"/>
      <c r="C36" s="56"/>
      <c r="D36" s="7">
        <v>21600</v>
      </c>
    </row>
    <row r="37" spans="1:4" ht="12.75" customHeight="1">
      <c r="A37" s="77" t="s">
        <v>18</v>
      </c>
      <c r="B37" s="78"/>
      <c r="C37" s="79"/>
      <c r="D37" s="7">
        <v>30828</v>
      </c>
    </row>
    <row r="38" spans="1:4" ht="12.75" customHeight="1">
      <c r="A38" s="64" t="s">
        <v>19</v>
      </c>
      <c r="B38" s="64"/>
      <c r="C38" s="64"/>
      <c r="D38" s="7">
        <v>9960.467400000001</v>
      </c>
    </row>
    <row r="39" spans="1:4" ht="12.75" customHeight="1">
      <c r="A39" s="57" t="s">
        <v>20</v>
      </c>
      <c r="B39" s="57"/>
      <c r="C39" s="57"/>
      <c r="D39" s="22">
        <v>62388.4674</v>
      </c>
    </row>
    <row r="40" spans="1:4" ht="15">
      <c r="A40" s="74" t="s">
        <v>21</v>
      </c>
      <c r="B40" s="75"/>
      <c r="C40" s="75"/>
      <c r="D40" s="76"/>
    </row>
    <row r="41" spans="1:4" ht="12.75" customHeight="1">
      <c r="A41" s="54" t="s">
        <v>19</v>
      </c>
      <c r="B41" s="55"/>
      <c r="C41" s="56"/>
      <c r="D41" s="7">
        <v>1277.3825</v>
      </c>
    </row>
    <row r="42" spans="1:4" ht="12.75">
      <c r="A42" s="54" t="s">
        <v>22</v>
      </c>
      <c r="B42" s="55"/>
      <c r="C42" s="56"/>
      <c r="D42" s="7">
        <v>1703.1766666666663</v>
      </c>
    </row>
    <row r="43" spans="1:4" ht="12.75" customHeight="1">
      <c r="A43" s="54" t="s">
        <v>38</v>
      </c>
      <c r="B43" s="55"/>
      <c r="C43" s="56"/>
      <c r="D43" s="7">
        <v>1447.7001666666667</v>
      </c>
    </row>
    <row r="44" spans="1:4" ht="12.75" customHeight="1">
      <c r="A44" s="58" t="s">
        <v>23</v>
      </c>
      <c r="B44" s="72"/>
      <c r="C44" s="73"/>
      <c r="D44" s="22">
        <v>2980.559166666666</v>
      </c>
    </row>
    <row r="45" spans="2:3" ht="12.75">
      <c r="B45" s="18"/>
      <c r="C45" s="18"/>
    </row>
    <row r="46" spans="1:4" ht="19.5" customHeight="1">
      <c r="A46" s="83" t="s">
        <v>24</v>
      </c>
      <c r="B46" s="84"/>
      <c r="C46" s="84"/>
      <c r="D46" s="85"/>
    </row>
    <row r="47" spans="1:4" ht="12.75" customHeight="1">
      <c r="A47" s="86" t="s">
        <v>44</v>
      </c>
      <c r="B47" s="87"/>
      <c r="C47" s="88"/>
      <c r="D47" s="21">
        <v>5069.699483688659</v>
      </c>
    </row>
    <row r="48" spans="1:4" ht="12.75" customHeight="1">
      <c r="A48" s="86" t="s">
        <v>45</v>
      </c>
      <c r="B48" s="87"/>
      <c r="C48" s="88"/>
      <c r="D48" s="21">
        <v>209870.32595569198</v>
      </c>
    </row>
    <row r="49" spans="1:6" ht="12.75" customHeight="1">
      <c r="A49" s="89" t="s">
        <v>46</v>
      </c>
      <c r="B49" s="89"/>
      <c r="C49" s="89"/>
      <c r="D49" s="21">
        <v>7163.5008333333335</v>
      </c>
      <c r="F49" s="26"/>
    </row>
    <row r="50" spans="1:6" ht="12.75" customHeight="1">
      <c r="A50" s="89" t="s">
        <v>47</v>
      </c>
      <c r="B50" s="89"/>
      <c r="C50" s="89"/>
      <c r="D50" s="21">
        <v>0</v>
      </c>
      <c r="F50" s="26"/>
    </row>
    <row r="51" spans="1:4" ht="12.75" customHeight="1">
      <c r="A51" s="89" t="s">
        <v>48</v>
      </c>
      <c r="B51" s="89"/>
      <c r="C51" s="89"/>
      <c r="D51" s="21">
        <v>4898.027160619364</v>
      </c>
    </row>
    <row r="52" spans="1:4" ht="33.75" customHeight="1">
      <c r="A52" s="80" t="s">
        <v>49</v>
      </c>
      <c r="B52" s="81"/>
      <c r="C52" s="82"/>
      <c r="D52" s="21">
        <v>-48027.32189999992</v>
      </c>
    </row>
    <row r="53" spans="1:5" ht="34.5" customHeight="1">
      <c r="A53" s="80" t="s">
        <v>50</v>
      </c>
      <c r="B53" s="81"/>
      <c r="C53" s="82"/>
      <c r="D53" s="21">
        <v>178974.2315333334</v>
      </c>
      <c r="E53" s="14"/>
    </row>
    <row r="54" spans="1:5" ht="12.75">
      <c r="A54" s="27"/>
      <c r="B54" s="27"/>
      <c r="C54" s="27"/>
      <c r="D54" s="15"/>
      <c r="E54" s="14"/>
    </row>
    <row r="55" spans="1:5" ht="12.75">
      <c r="A55" s="27"/>
      <c r="B55" s="27"/>
      <c r="C55" s="27"/>
      <c r="D55" s="15"/>
      <c r="E55" s="14"/>
    </row>
    <row r="56" spans="1:4" ht="12.75">
      <c r="A56" s="13" t="s">
        <v>36</v>
      </c>
      <c r="D56" s="16" t="s">
        <v>37</v>
      </c>
    </row>
    <row r="57" ht="12.75">
      <c r="D57" s="16"/>
    </row>
    <row r="58" spans="1:4" ht="12.75">
      <c r="A58" s="17"/>
      <c r="B58" s="17"/>
      <c r="C58" s="17"/>
      <c r="D58" s="16"/>
    </row>
    <row r="59" spans="1:4" ht="12.75">
      <c r="A59" s="13" t="s">
        <v>25</v>
      </c>
      <c r="D59" s="23" t="s">
        <v>26</v>
      </c>
    </row>
    <row r="60" ht="12.75">
      <c r="D60" s="23"/>
    </row>
  </sheetData>
  <sheetProtection/>
  <mergeCells count="48">
    <mergeCell ref="A46:D46"/>
    <mergeCell ref="A47:C47"/>
    <mergeCell ref="A48:C48"/>
    <mergeCell ref="A49:C49"/>
    <mergeCell ref="A50:C50"/>
    <mergeCell ref="A51:C51"/>
    <mergeCell ref="A41:C41"/>
    <mergeCell ref="A42:C42"/>
    <mergeCell ref="A43:C43"/>
    <mergeCell ref="A44:C44"/>
    <mergeCell ref="A52:C52"/>
    <mergeCell ref="A53:C53"/>
    <mergeCell ref="A35:D35"/>
    <mergeCell ref="A36:C36"/>
    <mergeCell ref="A37:C37"/>
    <mergeCell ref="A38:C38"/>
    <mergeCell ref="A39:C39"/>
    <mergeCell ref="A40:D40"/>
    <mergeCell ref="A29:C29"/>
    <mergeCell ref="A30:C30"/>
    <mergeCell ref="A31:D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1:C21"/>
    <mergeCell ref="A22:D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7.28125" style="28" customWidth="1"/>
    <col min="2" max="2" width="59.8515625" style="28" customWidth="1"/>
    <col min="3" max="3" width="16.140625" style="28" customWidth="1"/>
    <col min="4" max="5" width="9.140625" style="28" customWidth="1"/>
    <col min="6" max="6" width="12.421875" style="28" bestFit="1" customWidth="1"/>
    <col min="7" max="16384" width="9.140625" style="28" customWidth="1"/>
  </cols>
  <sheetData>
    <row r="1" spans="1:3" ht="15.75">
      <c r="A1" s="90" t="s">
        <v>51</v>
      </c>
      <c r="B1" s="90"/>
      <c r="C1" s="90"/>
    </row>
    <row r="2" spans="1:3" ht="15.75">
      <c r="A2" s="90" t="s">
        <v>52</v>
      </c>
      <c r="B2" s="90"/>
      <c r="C2" s="90"/>
    </row>
    <row r="3" spans="1:3" ht="15.75">
      <c r="A3" s="90" t="s">
        <v>53</v>
      </c>
      <c r="B3" s="90"/>
      <c r="C3" s="90"/>
    </row>
    <row r="4" ht="15.75">
      <c r="C4" s="29"/>
    </row>
    <row r="5" spans="1:6" ht="31.5">
      <c r="A5" s="30" t="s">
        <v>54</v>
      </c>
      <c r="B5" s="31" t="s">
        <v>55</v>
      </c>
      <c r="C5" s="32">
        <f>SUM(C7:C13)</f>
        <v>35307.22</v>
      </c>
      <c r="F5" s="33"/>
    </row>
    <row r="6" spans="1:3" ht="15.75">
      <c r="A6" s="34"/>
      <c r="B6" s="35" t="s">
        <v>56</v>
      </c>
      <c r="C6" s="36"/>
    </row>
    <row r="7" spans="1:3" ht="15.75">
      <c r="A7" s="37">
        <v>1</v>
      </c>
      <c r="B7" s="38" t="s">
        <v>57</v>
      </c>
      <c r="C7" s="39">
        <f>2450+2275</f>
        <v>4725</v>
      </c>
    </row>
    <row r="8" spans="1:3" ht="15.75">
      <c r="A8" s="37">
        <v>2</v>
      </c>
      <c r="B8" s="38" t="s">
        <v>58</v>
      </c>
      <c r="C8" s="39">
        <v>10042.22</v>
      </c>
    </row>
    <row r="9" spans="1:3" ht="15.75">
      <c r="A9" s="37">
        <v>3</v>
      </c>
      <c r="B9" s="38" t="s">
        <v>59</v>
      </c>
      <c r="C9" s="39">
        <v>1900</v>
      </c>
    </row>
    <row r="10" spans="1:3" ht="15.75">
      <c r="A10" s="37">
        <v>4</v>
      </c>
      <c r="B10" s="38" t="s">
        <v>60</v>
      </c>
      <c r="C10" s="39">
        <f>2700+740</f>
        <v>3440</v>
      </c>
    </row>
    <row r="11" spans="1:3" ht="15.75">
      <c r="A11" s="37">
        <v>5</v>
      </c>
      <c r="B11" s="38" t="s">
        <v>61</v>
      </c>
      <c r="C11" s="39">
        <f>4100</f>
        <v>4100</v>
      </c>
    </row>
    <row r="12" spans="1:3" ht="15.75">
      <c r="A12" s="37">
        <v>6</v>
      </c>
      <c r="B12" s="38" t="s">
        <v>62</v>
      </c>
      <c r="C12" s="39">
        <v>8700</v>
      </c>
    </row>
    <row r="13" spans="1:3" ht="15.75">
      <c r="A13" s="37">
        <v>7</v>
      </c>
      <c r="B13" s="38" t="s">
        <v>63</v>
      </c>
      <c r="C13" s="39">
        <f>2400</f>
        <v>2400</v>
      </c>
    </row>
    <row r="14" spans="1:3" ht="15.75">
      <c r="A14" s="40"/>
      <c r="C14" s="41"/>
    </row>
    <row r="15" spans="1:3" ht="15.75">
      <c r="A15" s="40"/>
      <c r="C15" s="41"/>
    </row>
    <row r="16" spans="1:3" ht="15.75">
      <c r="A16" s="44" t="s">
        <v>64</v>
      </c>
      <c r="C16" s="45" t="s">
        <v>65</v>
      </c>
    </row>
    <row r="17" ht="15.75">
      <c r="C17" s="29"/>
    </row>
    <row r="18" ht="15.75">
      <c r="C18" s="29"/>
    </row>
    <row r="19" spans="1:3" ht="15.75">
      <c r="A19" s="44" t="s">
        <v>66</v>
      </c>
      <c r="C19" s="46" t="s">
        <v>67</v>
      </c>
    </row>
    <row r="20" ht="15.75">
      <c r="C20" s="29"/>
    </row>
    <row r="22" spans="2:3" ht="15.75">
      <c r="B22" s="42"/>
      <c r="C22" s="43"/>
    </row>
    <row r="24" ht="15.75">
      <c r="C24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2022-03-14T01:20:31Z</dcterms:modified>
  <cp:category/>
  <cp:version/>
  <cp:contentType/>
  <cp:contentStatus/>
</cp:coreProperties>
</file>