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3" l="1"/>
  <c r="C5" i="13" s="1"/>
</calcChain>
</file>

<file path=xl/sharedStrings.xml><?xml version="1.0" encoding="utf-8"?>
<sst xmlns="http://schemas.openxmlformats.org/spreadsheetml/2006/main" count="48" uniqueCount="46">
  <si>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</si>
  <si>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</si>
  <si>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</si>
  <si>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</si>
  <si>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</si>
  <si>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</si>
  <si>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</si>
  <si>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</si>
  <si>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</si>
  <si>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</si>
  <si>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</si>
  <si>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</si>
  <si>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</si>
  <si>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</si>
  <si>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</si>
  <si>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</si>
  <si>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</si>
  <si>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</si>
  <si>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</si>
  <si>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</si>
  <si>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</si>
  <si>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</si>
  <si>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</si>
  <si>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</si>
  <si>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</si>
  <si>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</si>
  <si>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</si>
  <si>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</si>
  <si>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</si>
  <si>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145/9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</si>
  <si>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</si>
  <si>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</si>
  <si>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</si>
  <si>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</si>
  <si>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145/9</t>
  </si>
  <si>
    <t>№
п/п</t>
  </si>
  <si>
    <t>Выполнено работ по текущему ремонту всего в рублях :</t>
  </si>
  <si>
    <t>в том числе</t>
  </si>
  <si>
    <t>Вывоз листвы, мусора, нечистот</t>
  </si>
  <si>
    <t>Чистка выгребных ям</t>
  </si>
  <si>
    <t>Уборка снега погрузчиком, вывоз снега</t>
  </si>
  <si>
    <t>Замена кранов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</si>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</sst>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/>
    </xf>
    <xf numFmtId="43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Font="1" applyBorder="1"/>
    <xf numFmtId="0" fontId="13" fillId="0" borderId="0" xfId="0" applyFont="1"/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9" workbookViewId="0">
      <selection activeCell="B37" sqref="B37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32" bestFit="1" customWidth="1"/>
    <col min="5" max="5" width="11.42578125" style="2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2" t="s">
        <v>29</v>
      </c>
      <c r="B1" s="12"/>
      <c r="C1" s="12"/>
      <c r="D1" s="12"/>
      <c r="E1" s="12"/>
      <c r="F1" s="12"/>
    </row>
    <row r="2" spans="1:6" ht="31.5" x14ac:dyDescent="0.2">
      <c r="A2" s="23" t="s">
        <v>2</v>
      </c>
      <c r="B2" s="23"/>
      <c r="C2" s="23"/>
      <c r="D2" s="24" t="s">
        <v>3</v>
      </c>
      <c r="E2" s="24" t="s">
        <v>4</v>
      </c>
      <c r="F2" s="39" t="s">
        <v>5</v>
      </c>
    </row>
    <row r="3" spans="1:6" ht="21" customHeight="1" x14ac:dyDescent="0.2">
      <c r="A3" s="23"/>
      <c r="B3" s="23"/>
      <c r="C3" s="23"/>
      <c r="D3" s="25">
        <v>130201.56</v>
      </c>
      <c r="E3" s="25">
        <v>132705.22</v>
      </c>
      <c r="F3" s="25">
        <v>-2503.6599999999944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40" t="s">
        <v>11</v>
      </c>
      <c r="B5" s="40"/>
      <c r="C5" s="41"/>
      <c r="D5" s="5">
        <v>58535.693162118783</v>
      </c>
      <c r="E5" s="5">
        <v>59640.646923488508</v>
      </c>
      <c r="F5" s="5">
        <v>-1104.953761369723</v>
      </c>
    </row>
    <row r="6" spans="1:6" ht="12.75" customHeight="1" x14ac:dyDescent="0.2">
      <c r="A6" s="16" t="s">
        <v>12</v>
      </c>
      <c r="B6" s="16"/>
      <c r="C6" s="17"/>
      <c r="D6" s="25">
        <v>58535.693162118783</v>
      </c>
      <c r="E6" s="25">
        <v>59640.646923488508</v>
      </c>
      <c r="F6" s="25">
        <v>-1104.953761369723</v>
      </c>
    </row>
    <row r="7" spans="1:6" ht="12.75" customHeight="1" x14ac:dyDescent="0.2">
      <c r="A7" s="9" t="s">
        <v>13</v>
      </c>
      <c r="B7" s="10"/>
      <c r="C7" s="10"/>
      <c r="D7" s="10"/>
      <c r="E7" s="10"/>
      <c r="F7" s="11"/>
    </row>
    <row r="8" spans="1:6" ht="25.5" customHeight="1" x14ac:dyDescent="0.2">
      <c r="A8" s="42" t="s">
        <v>14</v>
      </c>
      <c r="B8" s="42"/>
      <c r="C8" s="43"/>
      <c r="D8" s="5">
        <v>71665.866837881214</v>
      </c>
      <c r="E8" s="5">
        <v>73064.573076511486</v>
      </c>
      <c r="F8" s="5">
        <v>-1398.7062386302714</v>
      </c>
    </row>
    <row r="9" spans="1:6" ht="12.75" customHeight="1" x14ac:dyDescent="0.2">
      <c r="A9" s="16" t="s">
        <v>15</v>
      </c>
      <c r="B9" s="16"/>
      <c r="C9" s="16"/>
      <c r="D9" s="25">
        <v>71665.866837881214</v>
      </c>
      <c r="E9" s="25">
        <v>73064.573076511486</v>
      </c>
      <c r="F9" s="25">
        <v>-1398.7062386302714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26" t="s">
        <v>0</v>
      </c>
      <c r="B11" s="27"/>
      <c r="C11" s="28"/>
      <c r="D11" s="25">
        <v>84037.273162118785</v>
      </c>
      <c r="E11" s="6"/>
    </row>
    <row r="12" spans="1:6" s="7" customFormat="1" ht="15" x14ac:dyDescent="0.2">
      <c r="A12" s="18" t="s">
        <v>10</v>
      </c>
      <c r="B12" s="18"/>
      <c r="C12" s="18"/>
      <c r="D12" s="18"/>
      <c r="E12" s="6"/>
    </row>
    <row r="13" spans="1:6" s="7" customFormat="1" ht="24.75" customHeight="1" x14ac:dyDescent="0.2">
      <c r="A13" s="16" t="s">
        <v>16</v>
      </c>
      <c r="B13" s="16"/>
      <c r="C13" s="16"/>
      <c r="D13" s="25"/>
      <c r="E13" s="6"/>
    </row>
    <row r="14" spans="1:6" s="7" customFormat="1" ht="45.75" customHeight="1" x14ac:dyDescent="0.2">
      <c r="A14" s="19" t="s">
        <v>17</v>
      </c>
      <c r="B14" s="20"/>
      <c r="C14" s="21"/>
      <c r="D14" s="5">
        <v>24603.773162118785</v>
      </c>
      <c r="E14" s="6"/>
    </row>
    <row r="15" spans="1:6" s="7" customFormat="1" ht="12.75" customHeight="1" x14ac:dyDescent="0.2">
      <c r="A15" s="19" t="s">
        <v>18</v>
      </c>
      <c r="B15" s="20"/>
      <c r="C15" s="21"/>
      <c r="D15" s="5">
        <v>364.08</v>
      </c>
      <c r="E15" s="6"/>
    </row>
    <row r="16" spans="1:6" s="7" customFormat="1" ht="25.5" customHeight="1" x14ac:dyDescent="0.2">
      <c r="A16" s="16" t="s">
        <v>19</v>
      </c>
      <c r="B16" s="16"/>
      <c r="C16" s="16"/>
      <c r="D16" s="25"/>
      <c r="E16" s="6"/>
    </row>
    <row r="17" spans="1:5" s="7" customFormat="1" x14ac:dyDescent="0.2">
      <c r="A17" s="22" t="s">
        <v>20</v>
      </c>
      <c r="B17" s="22"/>
      <c r="C17" s="22"/>
      <c r="D17" s="5">
        <v>7392.0000000000018</v>
      </c>
      <c r="E17" s="6"/>
    </row>
    <row r="18" spans="1:5" s="7" customFormat="1" x14ac:dyDescent="0.2">
      <c r="A18" s="22" t="s">
        <v>21</v>
      </c>
      <c r="B18" s="22"/>
      <c r="C18" s="22"/>
      <c r="D18" s="5">
        <v>5284.91</v>
      </c>
      <c r="E18" s="6"/>
    </row>
    <row r="19" spans="1:5" s="7" customFormat="1" ht="12.75" customHeight="1" x14ac:dyDescent="0.2">
      <c r="A19" s="17" t="s">
        <v>22</v>
      </c>
      <c r="B19" s="29"/>
      <c r="C19" s="30"/>
      <c r="D19" s="25">
        <v>37644.76316211879</v>
      </c>
      <c r="E19" s="6"/>
    </row>
    <row r="20" spans="1:5" s="7" customFormat="1" x14ac:dyDescent="0.2">
      <c r="A20" s="22" t="s">
        <v>23</v>
      </c>
      <c r="B20" s="22"/>
      <c r="C20" s="22"/>
      <c r="D20" s="5">
        <v>17226</v>
      </c>
      <c r="E20" s="6"/>
    </row>
    <row r="21" spans="1:5" x14ac:dyDescent="0.2">
      <c r="A21" s="16" t="s">
        <v>24</v>
      </c>
      <c r="B21" s="16"/>
      <c r="C21" s="16"/>
      <c r="D21" s="25">
        <v>54870.76316211879</v>
      </c>
    </row>
    <row r="22" spans="1:5" ht="15" x14ac:dyDescent="0.2">
      <c r="A22" s="18" t="s">
        <v>13</v>
      </c>
      <c r="B22" s="18"/>
      <c r="C22" s="18"/>
      <c r="D22" s="18"/>
    </row>
    <row r="23" spans="1:5" ht="24" customHeight="1" x14ac:dyDescent="0.2">
      <c r="A23" s="22" t="s">
        <v>25</v>
      </c>
      <c r="B23" s="22"/>
      <c r="C23" s="22"/>
      <c r="D23" s="5">
        <v>29166.51</v>
      </c>
    </row>
    <row r="24" spans="1:5" x14ac:dyDescent="0.2">
      <c r="A24" s="16" t="s">
        <v>26</v>
      </c>
      <c r="B24" s="16"/>
      <c r="C24" s="16"/>
      <c r="D24" s="25">
        <v>29166.51</v>
      </c>
    </row>
    <row r="25" spans="1:5" x14ac:dyDescent="0.2">
      <c r="B25" s="31"/>
      <c r="C25" s="31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27</v>
      </c>
      <c r="B27" s="45"/>
      <c r="C27" s="46"/>
      <c r="D27" s="25">
        <v>4769.883761369716</v>
      </c>
    </row>
    <row r="28" spans="1:5" ht="12.75" customHeight="1" x14ac:dyDescent="0.2">
      <c r="A28" s="44" t="s">
        <v>28</v>
      </c>
      <c r="B28" s="45"/>
      <c r="C28" s="46"/>
      <c r="D28" s="25">
        <v>43898.063076511491</v>
      </c>
    </row>
    <row r="29" spans="1:5" x14ac:dyDescent="0.2">
      <c r="A29" s="44" t="s">
        <v>30</v>
      </c>
      <c r="B29" s="45"/>
      <c r="C29" s="46"/>
      <c r="D29" s="25">
        <v>-99456.661158908464</v>
      </c>
    </row>
    <row r="30" spans="1:5" x14ac:dyDescent="0.2">
      <c r="A30" s="44" t="s">
        <v>31</v>
      </c>
      <c r="B30" s="45"/>
      <c r="C30" s="46"/>
      <c r="D30" s="25">
        <v>-50788.714321027255</v>
      </c>
      <c r="E30" s="36"/>
    </row>
    <row r="32" spans="1:5" x14ac:dyDescent="0.2">
      <c r="A32" s="8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8" t="s">
        <v>8</v>
      </c>
      <c r="D35" s="37" t="s">
        <v>9</v>
      </c>
    </row>
    <row r="36" spans="1:4" x14ac:dyDescent="0.2">
      <c r="D36" s="37"/>
    </row>
  </sheetData>
  <mergeCells count="27">
    <mergeCell ref="A29:C29"/>
    <mergeCell ref="A30:C30"/>
    <mergeCell ref="A26:D26"/>
    <mergeCell ref="A27:C27"/>
    <mergeCell ref="A28:C28"/>
    <mergeCell ref="A17:C17"/>
    <mergeCell ref="A18:C18"/>
    <mergeCell ref="A19:C19"/>
    <mergeCell ref="A20:C20"/>
    <mergeCell ref="A21:C21"/>
    <mergeCell ref="A22:D22"/>
    <mergeCell ref="A23:C23"/>
    <mergeCell ref="A24:C24"/>
    <mergeCell ref="A11:C11"/>
    <mergeCell ref="A12:D12"/>
    <mergeCell ref="A13:C13"/>
    <mergeCell ref="A14:C14"/>
    <mergeCell ref="A15:C15"/>
    <mergeCell ref="A16:C16"/>
    <mergeCell ref="A4:F4"/>
    <mergeCell ref="A5:C5"/>
    <mergeCell ref="A6:C6"/>
    <mergeCell ref="A7:F7"/>
    <mergeCell ref="A8:C8"/>
    <mergeCell ref="A9:C9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5" sqref="B5"/>
    </sheetView>
  </sheetViews>
  <sheetFormatPr defaultRowHeight="15.75" x14ac:dyDescent="0.25"/>
  <cols>
    <col min="1" max="1" width="7.28515625" style="48" customWidth="1"/>
    <col min="2" max="2" width="55.5703125" style="48" customWidth="1"/>
    <col min="3" max="3" width="16.140625" style="48" customWidth="1"/>
    <col min="4" max="5" width="9.140625" style="48"/>
    <col min="6" max="6" width="12.42578125" style="48" bestFit="1" customWidth="1"/>
    <col min="7" max="16384" width="9.140625" style="48"/>
  </cols>
  <sheetData>
    <row r="1" spans="1:6" x14ac:dyDescent="0.25">
      <c r="A1" s="47" t="s">
        <v>32</v>
      </c>
      <c r="B1" s="47"/>
      <c r="C1" s="47"/>
    </row>
    <row r="2" spans="1:6" x14ac:dyDescent="0.25">
      <c r="A2" s="47" t="s">
        <v>33</v>
      </c>
      <c r="B2" s="47"/>
      <c r="C2" s="47"/>
    </row>
    <row r="3" spans="1:6" x14ac:dyDescent="0.25">
      <c r="A3" s="47" t="s">
        <v>34</v>
      </c>
      <c r="B3" s="47"/>
      <c r="C3" s="47"/>
    </row>
    <row r="4" spans="1:6" x14ac:dyDescent="0.25">
      <c r="C4" s="49"/>
    </row>
    <row r="5" spans="1:6" ht="31.5" x14ac:dyDescent="0.25">
      <c r="A5" s="50" t="s">
        <v>35</v>
      </c>
      <c r="B5" s="50" t="s">
        <v>36</v>
      </c>
      <c r="C5" s="51">
        <f>SUM(C7:C10)</f>
        <v>29166.510000000002</v>
      </c>
      <c r="F5" s="52"/>
    </row>
    <row r="6" spans="1:6" x14ac:dyDescent="0.25">
      <c r="A6" s="53"/>
      <c r="B6" s="54" t="s">
        <v>37</v>
      </c>
      <c r="C6" s="55"/>
    </row>
    <row r="7" spans="1:6" x14ac:dyDescent="0.25">
      <c r="A7" s="56">
        <v>1</v>
      </c>
      <c r="B7" s="57" t="s">
        <v>38</v>
      </c>
      <c r="C7" s="58">
        <v>522.76</v>
      </c>
    </row>
    <row r="8" spans="1:6" x14ac:dyDescent="0.25">
      <c r="A8" s="56">
        <v>2</v>
      </c>
      <c r="B8" s="57" t="s">
        <v>39</v>
      </c>
      <c r="C8" s="58">
        <f>9256.37+13347.36</f>
        <v>22603.730000000003</v>
      </c>
    </row>
    <row r="9" spans="1:6" x14ac:dyDescent="0.25">
      <c r="A9" s="56">
        <v>3</v>
      </c>
      <c r="B9" s="57" t="s">
        <v>40</v>
      </c>
      <c r="C9" s="58">
        <v>4000.02</v>
      </c>
    </row>
    <row r="10" spans="1:6" x14ac:dyDescent="0.25">
      <c r="A10" s="56">
        <v>4</v>
      </c>
      <c r="B10" s="57" t="s">
        <v>41</v>
      </c>
      <c r="C10" s="58">
        <v>2040</v>
      </c>
    </row>
    <row r="11" spans="1:6" x14ac:dyDescent="0.25">
      <c r="A11" s="59"/>
      <c r="B11" s="60"/>
      <c r="C11" s="61"/>
    </row>
    <row r="12" spans="1:6" x14ac:dyDescent="0.25">
      <c r="A12" s="48" t="s">
        <v>44</v>
      </c>
      <c r="C12" s="48" t="s">
        <v>45</v>
      </c>
    </row>
    <row r="16" spans="1:6" x14ac:dyDescent="0.25">
      <c r="A16" s="62" t="s">
        <v>42</v>
      </c>
      <c r="C16" s="63" t="s">
        <v>43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2022-03-10T07:33:45Z</dcterms:modified>
</cp:coreProperties>
</file>