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5" l="1"/>
  <c r="C5" i="5"/>
</calcChain>
</file>

<file path=xl/sharedStrings.xml><?xml version="1.0" encoding="utf-8"?>
<sst xmlns="http://schemas.openxmlformats.org/spreadsheetml/2006/main" count="61" uniqueCount="58">
  <si>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</si>
  <si>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</si>
  <si>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</si>
  <si>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</si>
  <si>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</si>
  <si>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</si>
  <si>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</si>
  <si>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</si>
  <si>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</si>
  <si>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</si>
  <si>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</si>
  <si>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</si>
  <si>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</si>
  <si>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</si>
  <si>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</si>
  <si>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</si>
  <si>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</si>
  <si>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</si>
  <si>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</si>
  <si>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</si>
  <si>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</si>
  <si>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</si>
  <si>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</si>
  <si>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</si>
  <si>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</si>
  <si>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</si>
  <si>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</si>
  <si>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</si>
  <si>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</si>
  <si>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</si>
  <si>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</si>
  <si>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</si>
  <si>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</si>
  <si>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</si>
  <si>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</si>
  <si>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</si>
  <si>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</si>
  <si>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</si>
  <si>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</si>
  <si>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</si>
  <si>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</si>
  <si>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</si>
  <si>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12-а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</si>
  <si>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</si>
  <si>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</si>
  <si>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Академическая, 12 а</t>
  </si>
  <si>
    <t>№
п/п</t>
  </si>
  <si>
    <t>Выполнено работ по текущему ремонту всего в рублях :</t>
  </si>
  <si>
    <t>в том числе</t>
  </si>
  <si>
    <t>Сброс снега, удаление сосулек</t>
  </si>
  <si>
    <t>Ремонт шлагбаума</t>
  </si>
  <si>
    <t>Монтаж водосточной трубы</t>
  </si>
  <si>
    <t>Подготовка к отопительному сезону</t>
  </si>
  <si>
    <t>Замена крана, сборки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</si>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</sst>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8" fillId="0" borderId="0" xfId="0" applyNumberFormat="1" applyFont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D17" sqref="D17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60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21" t="s">
        <v>42</v>
      </c>
      <c r="B1" s="21"/>
      <c r="C1" s="21"/>
      <c r="D1" s="21"/>
      <c r="E1" s="21"/>
      <c r="F1" s="21"/>
    </row>
    <row r="2" spans="1:6" ht="31.5" x14ac:dyDescent="0.2">
      <c r="A2" s="52" t="s">
        <v>0</v>
      </c>
      <c r="B2" s="52"/>
      <c r="C2" s="52"/>
      <c r="D2" s="53" t="s">
        <v>1</v>
      </c>
      <c r="E2" s="53" t="s">
        <v>2</v>
      </c>
      <c r="F2" s="65" t="s">
        <v>3</v>
      </c>
    </row>
    <row r="3" spans="1:6" ht="21" customHeight="1" x14ac:dyDescent="0.2">
      <c r="A3" s="52"/>
      <c r="B3" s="52"/>
      <c r="C3" s="52"/>
      <c r="D3" s="5">
        <v>550950.44999999995</v>
      </c>
      <c r="E3" s="5">
        <v>567268.11</v>
      </c>
      <c r="F3" s="5">
        <v>-16317.66</v>
      </c>
    </row>
    <row r="4" spans="1:6" ht="12.75" customHeight="1" x14ac:dyDescent="0.2">
      <c r="A4" s="22" t="s">
        <v>10</v>
      </c>
      <c r="B4" s="23"/>
      <c r="C4" s="23"/>
      <c r="D4" s="23"/>
      <c r="E4" s="23"/>
      <c r="F4" s="24"/>
    </row>
    <row r="5" spans="1:6" ht="28.5" customHeight="1" x14ac:dyDescent="0.2">
      <c r="A5" s="66" t="s">
        <v>11</v>
      </c>
      <c r="B5" s="66"/>
      <c r="C5" s="67"/>
      <c r="D5" s="11">
        <v>335896.56</v>
      </c>
      <c r="E5" s="11">
        <v>344569.94</v>
      </c>
      <c r="F5" s="11">
        <v>-8673.3800000000047</v>
      </c>
    </row>
    <row r="6" spans="1:6" ht="27.75" customHeight="1" x14ac:dyDescent="0.2">
      <c r="A6" s="12" t="s">
        <v>12</v>
      </c>
      <c r="B6" s="13"/>
      <c r="C6" s="14"/>
      <c r="D6" s="11">
        <v>7636.2900000000009</v>
      </c>
      <c r="E6" s="11">
        <v>8559.9032156588692</v>
      </c>
      <c r="F6" s="11">
        <v>-923.61321565886828</v>
      </c>
    </row>
    <row r="7" spans="1:6" ht="12.75" customHeight="1" x14ac:dyDescent="0.2">
      <c r="A7" s="28" t="s">
        <v>13</v>
      </c>
      <c r="B7" s="28"/>
      <c r="C7" s="29"/>
      <c r="D7" s="5">
        <v>343532.85</v>
      </c>
      <c r="E7" s="5">
        <v>353129.84321565885</v>
      </c>
      <c r="F7" s="5">
        <v>-9596.9932156588729</v>
      </c>
    </row>
    <row r="8" spans="1:6" ht="12.75" customHeight="1" x14ac:dyDescent="0.2">
      <c r="A8" s="17" t="s">
        <v>14</v>
      </c>
      <c r="B8" s="18"/>
      <c r="C8" s="18"/>
      <c r="D8" s="18"/>
      <c r="E8" s="18"/>
      <c r="F8" s="19"/>
    </row>
    <row r="9" spans="1:6" ht="25.5" customHeight="1" x14ac:dyDescent="0.2">
      <c r="A9" s="68" t="s">
        <v>15</v>
      </c>
      <c r="B9" s="68"/>
      <c r="C9" s="69"/>
      <c r="D9" s="11">
        <v>110761.8</v>
      </c>
      <c r="E9" s="11">
        <v>114046.15</v>
      </c>
      <c r="F9" s="11">
        <v>-3284.3499999999913</v>
      </c>
    </row>
    <row r="10" spans="1:6" ht="27" customHeight="1" x14ac:dyDescent="0.2">
      <c r="A10" s="12" t="s">
        <v>16</v>
      </c>
      <c r="B10" s="13"/>
      <c r="C10" s="13"/>
      <c r="D10" s="11">
        <v>2499</v>
      </c>
      <c r="E10" s="11">
        <v>2801.2553394294237</v>
      </c>
      <c r="F10" s="11">
        <v>-302.25533942942366</v>
      </c>
    </row>
    <row r="11" spans="1:6" ht="12.75" customHeight="1" x14ac:dyDescent="0.2">
      <c r="A11" s="28" t="s">
        <v>17</v>
      </c>
      <c r="B11" s="28"/>
      <c r="C11" s="28"/>
      <c r="D11" s="5">
        <v>113260.8</v>
      </c>
      <c r="E11" s="5">
        <v>116847.40533942942</v>
      </c>
      <c r="F11" s="5">
        <v>-3586.6053394294149</v>
      </c>
    </row>
    <row r="12" spans="1:6" ht="13.5" x14ac:dyDescent="0.2">
      <c r="A12" s="17" t="s">
        <v>18</v>
      </c>
      <c r="B12" s="18"/>
      <c r="C12" s="18"/>
      <c r="D12" s="18"/>
      <c r="E12" s="18"/>
      <c r="F12" s="19"/>
    </row>
    <row r="13" spans="1:6" ht="29.25" customHeight="1" x14ac:dyDescent="0.2">
      <c r="A13" s="15" t="s">
        <v>19</v>
      </c>
      <c r="B13" s="15"/>
      <c r="C13" s="15"/>
      <c r="D13" s="11">
        <v>92143.32</v>
      </c>
      <c r="E13" s="11">
        <v>95033.85</v>
      </c>
      <c r="F13" s="11">
        <v>-2890.5299999999988</v>
      </c>
    </row>
    <row r="14" spans="1:6" x14ac:dyDescent="0.2">
      <c r="A14" s="12" t="s">
        <v>20</v>
      </c>
      <c r="B14" s="13"/>
      <c r="C14" s="14"/>
      <c r="D14" s="11">
        <v>2013.48</v>
      </c>
      <c r="E14" s="11">
        <v>2257.0114449117073</v>
      </c>
      <c r="F14" s="11">
        <v>-243.53144491170724</v>
      </c>
    </row>
    <row r="15" spans="1:6" x14ac:dyDescent="0.2">
      <c r="A15" s="20" t="s">
        <v>21</v>
      </c>
      <c r="B15" s="20"/>
      <c r="C15" s="20"/>
      <c r="D15" s="5">
        <v>94156.800000000003</v>
      </c>
      <c r="E15" s="5">
        <v>97290.861444911716</v>
      </c>
      <c r="F15" s="5">
        <v>-3134.0614449117129</v>
      </c>
    </row>
    <row r="16" spans="1:6" ht="12.75" customHeight="1" x14ac:dyDescent="0.2">
      <c r="A16" s="70"/>
      <c r="B16" s="70"/>
      <c r="C16" s="70"/>
      <c r="D16" s="3"/>
      <c r="E16" s="3"/>
    </row>
    <row r="17" spans="1:6" s="4" customFormat="1" ht="28.5" customHeight="1" x14ac:dyDescent="0.2">
      <c r="A17" s="54" t="s">
        <v>4</v>
      </c>
      <c r="B17" s="55"/>
      <c r="C17" s="56"/>
      <c r="D17" s="5">
        <v>425648.24</v>
      </c>
      <c r="E17" s="6"/>
      <c r="F17" s="6"/>
    </row>
    <row r="18" spans="1:6" s="4" customFormat="1" ht="15" x14ac:dyDescent="0.2">
      <c r="A18" s="16" t="s">
        <v>10</v>
      </c>
      <c r="B18" s="16"/>
      <c r="C18" s="16"/>
      <c r="D18" s="16"/>
      <c r="E18" s="6"/>
      <c r="F18" s="6"/>
    </row>
    <row r="19" spans="1:6" s="4" customFormat="1" ht="24.75" customHeight="1" x14ac:dyDescent="0.2">
      <c r="A19" s="28" t="s">
        <v>22</v>
      </c>
      <c r="B19" s="28"/>
      <c r="C19" s="28"/>
      <c r="D19" s="5"/>
      <c r="E19" s="6"/>
      <c r="F19" s="6"/>
    </row>
    <row r="20" spans="1:6" s="4" customFormat="1" ht="45.75" customHeight="1" x14ac:dyDescent="0.2">
      <c r="A20" s="12" t="s">
        <v>23</v>
      </c>
      <c r="B20" s="13"/>
      <c r="C20" s="14"/>
      <c r="D20" s="11">
        <v>233015.92</v>
      </c>
      <c r="E20" s="6"/>
      <c r="F20" s="6"/>
    </row>
    <row r="21" spans="1:6" s="4" customFormat="1" ht="12.75" customHeight="1" x14ac:dyDescent="0.2">
      <c r="A21" s="12" t="s">
        <v>24</v>
      </c>
      <c r="B21" s="13"/>
      <c r="C21" s="14"/>
      <c r="D21" s="11">
        <v>0</v>
      </c>
      <c r="E21" s="6"/>
      <c r="F21" s="6"/>
    </row>
    <row r="22" spans="1:6" s="4" customFormat="1" ht="25.5" customHeight="1" x14ac:dyDescent="0.2">
      <c r="A22" s="28" t="s">
        <v>25</v>
      </c>
      <c r="B22" s="28"/>
      <c r="C22" s="28"/>
      <c r="D22" s="5"/>
      <c r="E22" s="6"/>
      <c r="F22" s="6"/>
    </row>
    <row r="23" spans="1:6" s="4" customFormat="1" x14ac:dyDescent="0.2">
      <c r="A23" s="15" t="s">
        <v>26</v>
      </c>
      <c r="B23" s="15"/>
      <c r="C23" s="15"/>
      <c r="D23" s="11">
        <v>18029.952000000001</v>
      </c>
      <c r="E23" s="6"/>
      <c r="F23" s="6"/>
    </row>
    <row r="24" spans="1:6" s="4" customFormat="1" ht="12.75" customHeight="1" x14ac:dyDescent="0.2">
      <c r="A24" s="29" t="s">
        <v>27</v>
      </c>
      <c r="B24" s="57"/>
      <c r="C24" s="58"/>
      <c r="D24" s="5">
        <v>251045.872</v>
      </c>
      <c r="E24" s="6"/>
      <c r="F24" s="6"/>
    </row>
    <row r="25" spans="1:6" s="4" customFormat="1" x14ac:dyDescent="0.2">
      <c r="A25" s="15" t="s">
        <v>28</v>
      </c>
      <c r="B25" s="15"/>
      <c r="C25" s="15"/>
      <c r="D25" s="11">
        <v>75458.687999999995</v>
      </c>
      <c r="E25" s="6"/>
      <c r="F25" s="6"/>
    </row>
    <row r="26" spans="1:6" x14ac:dyDescent="0.2">
      <c r="A26" s="28" t="s">
        <v>29</v>
      </c>
      <c r="B26" s="28"/>
      <c r="C26" s="28"/>
      <c r="D26" s="5">
        <v>326504.56</v>
      </c>
    </row>
    <row r="27" spans="1:6" ht="15" x14ac:dyDescent="0.2">
      <c r="A27" s="16" t="s">
        <v>14</v>
      </c>
      <c r="B27" s="16"/>
      <c r="C27" s="16"/>
      <c r="D27" s="16"/>
    </row>
    <row r="28" spans="1:6" x14ac:dyDescent="0.2">
      <c r="A28" s="15" t="s">
        <v>30</v>
      </c>
      <c r="B28" s="15"/>
      <c r="C28" s="15"/>
      <c r="D28" s="11">
        <v>63310.16</v>
      </c>
    </row>
    <row r="29" spans="1:6" x14ac:dyDescent="0.2">
      <c r="A29" s="15" t="s">
        <v>28</v>
      </c>
      <c r="B29" s="15"/>
      <c r="C29" s="15"/>
      <c r="D29" s="11">
        <v>0</v>
      </c>
    </row>
    <row r="30" spans="1:6" x14ac:dyDescent="0.2">
      <c r="A30" s="28" t="s">
        <v>31</v>
      </c>
      <c r="B30" s="28"/>
      <c r="C30" s="28"/>
      <c r="D30" s="5">
        <v>63310.16</v>
      </c>
    </row>
    <row r="31" spans="1:6" ht="14.25" customHeight="1" x14ac:dyDescent="0.25">
      <c r="A31" s="71" t="s">
        <v>32</v>
      </c>
      <c r="B31" s="72"/>
      <c r="C31" s="72"/>
      <c r="D31" s="73"/>
    </row>
    <row r="32" spans="1:6" ht="51" customHeight="1" x14ac:dyDescent="0.2">
      <c r="A32" s="12" t="s">
        <v>33</v>
      </c>
      <c r="B32" s="13"/>
      <c r="C32" s="14"/>
      <c r="D32" s="11">
        <v>10800</v>
      </c>
    </row>
    <row r="33" spans="1:5" ht="12.75" customHeight="1" x14ac:dyDescent="0.2">
      <c r="A33" s="25" t="s">
        <v>34</v>
      </c>
      <c r="B33" s="26"/>
      <c r="C33" s="27"/>
      <c r="D33" s="11">
        <v>10910</v>
      </c>
    </row>
    <row r="34" spans="1:5" ht="12.75" customHeight="1" x14ac:dyDescent="0.2">
      <c r="A34" s="15" t="s">
        <v>35</v>
      </c>
      <c r="B34" s="15"/>
      <c r="C34" s="15"/>
      <c r="D34" s="11">
        <v>14123.52</v>
      </c>
    </row>
    <row r="35" spans="1:5" ht="12.75" customHeight="1" x14ac:dyDescent="0.2">
      <c r="A35" s="28" t="s">
        <v>36</v>
      </c>
      <c r="B35" s="28"/>
      <c r="C35" s="28"/>
      <c r="D35" s="5">
        <v>35833.520000000004</v>
      </c>
    </row>
    <row r="36" spans="1:5" x14ac:dyDescent="0.2">
      <c r="B36" s="59"/>
      <c r="C36" s="59"/>
    </row>
    <row r="37" spans="1:5" ht="19.5" customHeight="1" x14ac:dyDescent="0.2">
      <c r="A37" s="61" t="s">
        <v>5</v>
      </c>
      <c r="B37" s="62"/>
      <c r="C37" s="62"/>
      <c r="D37" s="63"/>
    </row>
    <row r="38" spans="1:5" ht="12.75" customHeight="1" x14ac:dyDescent="0.2">
      <c r="A38" s="74" t="s">
        <v>37</v>
      </c>
      <c r="B38" s="75"/>
      <c r="C38" s="76"/>
      <c r="D38" s="5">
        <v>26625.283215658852</v>
      </c>
    </row>
    <row r="39" spans="1:5" ht="12.75" customHeight="1" x14ac:dyDescent="0.2">
      <c r="A39" s="74" t="s">
        <v>38</v>
      </c>
      <c r="B39" s="75"/>
      <c r="C39" s="76"/>
      <c r="D39" s="5">
        <v>53537.245339429413</v>
      </c>
    </row>
    <row r="40" spans="1:5" ht="12.75" customHeight="1" x14ac:dyDescent="0.2">
      <c r="A40" s="74" t="s">
        <v>39</v>
      </c>
      <c r="B40" s="75"/>
      <c r="C40" s="76"/>
      <c r="D40" s="5">
        <v>61457.341444911712</v>
      </c>
    </row>
    <row r="41" spans="1:5" ht="33.75" customHeight="1" x14ac:dyDescent="0.2">
      <c r="A41" s="74" t="s">
        <v>40</v>
      </c>
      <c r="B41" s="75"/>
      <c r="C41" s="76"/>
      <c r="D41" s="5">
        <v>13258.145499999988</v>
      </c>
    </row>
    <row r="42" spans="1:5" ht="34.5" customHeight="1" x14ac:dyDescent="0.2">
      <c r="A42" s="74" t="s">
        <v>41</v>
      </c>
      <c r="B42" s="75"/>
      <c r="C42" s="76"/>
      <c r="D42" s="5">
        <v>154878.01549999998</v>
      </c>
      <c r="E42" s="7"/>
    </row>
    <row r="43" spans="1:5" x14ac:dyDescent="0.2">
      <c r="A43" s="77"/>
      <c r="B43" s="77"/>
      <c r="C43" s="77"/>
      <c r="D43" s="3"/>
      <c r="E43" s="7"/>
    </row>
    <row r="44" spans="1:5" x14ac:dyDescent="0.2">
      <c r="A44" s="77"/>
      <c r="B44" s="77"/>
      <c r="C44" s="77"/>
      <c r="D44" s="3"/>
      <c r="E44" s="7"/>
    </row>
    <row r="45" spans="1:5" x14ac:dyDescent="0.2">
      <c r="A45" s="8" t="s">
        <v>6</v>
      </c>
      <c r="D45" s="9" t="s">
        <v>7</v>
      </c>
    </row>
    <row r="46" spans="1:5" x14ac:dyDescent="0.2">
      <c r="D46" s="9"/>
    </row>
    <row r="47" spans="1:5" x14ac:dyDescent="0.2">
      <c r="A47" s="10"/>
      <c r="B47" s="10"/>
      <c r="C47" s="10"/>
      <c r="D47" s="9"/>
    </row>
    <row r="48" spans="1:5" x14ac:dyDescent="0.2">
      <c r="A48" s="8" t="s">
        <v>8</v>
      </c>
      <c r="D48" s="64" t="s">
        <v>9</v>
      </c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33:C33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15:C15"/>
    <mergeCell ref="A17:C17"/>
    <mergeCell ref="A18:D18"/>
    <mergeCell ref="A19:C19"/>
    <mergeCell ref="A20:C20"/>
    <mergeCell ref="A21:C21"/>
    <mergeCell ref="A22:C22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XFD1048576"/>
    </sheetView>
  </sheetViews>
  <sheetFormatPr defaultRowHeight="15" x14ac:dyDescent="0.25"/>
  <cols>
    <col min="1" max="1" width="3.5703125" style="31" customWidth="1"/>
    <col min="2" max="2" width="67.85546875" style="31" customWidth="1"/>
    <col min="3" max="3" width="16.140625" style="31" customWidth="1"/>
    <col min="4" max="5" width="9.140625" style="31"/>
    <col min="6" max="6" width="12.140625" style="31" bestFit="1" customWidth="1"/>
    <col min="7" max="16384" width="9.140625" style="31"/>
  </cols>
  <sheetData>
    <row r="1" spans="1:6" x14ac:dyDescent="0.25">
      <c r="A1" s="30" t="s">
        <v>43</v>
      </c>
      <c r="B1" s="30"/>
      <c r="C1" s="30"/>
    </row>
    <row r="2" spans="1:6" x14ac:dyDescent="0.25">
      <c r="A2" s="30" t="s">
        <v>44</v>
      </c>
      <c r="B2" s="30"/>
      <c r="C2" s="30"/>
    </row>
    <row r="3" spans="1:6" x14ac:dyDescent="0.25">
      <c r="A3" s="30" t="s">
        <v>45</v>
      </c>
      <c r="B3" s="30"/>
      <c r="C3" s="30"/>
    </row>
    <row r="4" spans="1:6" x14ac:dyDescent="0.25">
      <c r="C4" s="32"/>
    </row>
    <row r="5" spans="1:6" ht="25.5" x14ac:dyDescent="0.25">
      <c r="A5" s="33" t="s">
        <v>46</v>
      </c>
      <c r="B5" s="34" t="s">
        <v>47</v>
      </c>
      <c r="C5" s="35">
        <f>SUM(C7:C11)</f>
        <v>63310.16</v>
      </c>
      <c r="F5" s="36"/>
    </row>
    <row r="6" spans="1:6" x14ac:dyDescent="0.25">
      <c r="A6" s="37"/>
      <c r="B6" s="38" t="s">
        <v>48</v>
      </c>
      <c r="C6" s="39"/>
    </row>
    <row r="7" spans="1:6" x14ac:dyDescent="0.25">
      <c r="A7" s="40">
        <v>1</v>
      </c>
      <c r="B7" s="41" t="s">
        <v>49</v>
      </c>
      <c r="C7" s="42">
        <v>6976.68</v>
      </c>
    </row>
    <row r="8" spans="1:6" x14ac:dyDescent="0.25">
      <c r="A8" s="40">
        <v>2</v>
      </c>
      <c r="B8" s="41" t="s">
        <v>50</v>
      </c>
      <c r="C8" s="42">
        <f>2600+14134.28+6450.2+9000</f>
        <v>32184.48</v>
      </c>
    </row>
    <row r="9" spans="1:6" x14ac:dyDescent="0.25">
      <c r="A9" s="40">
        <v>3</v>
      </c>
      <c r="B9" s="41" t="s">
        <v>51</v>
      </c>
      <c r="C9" s="42">
        <v>3890</v>
      </c>
    </row>
    <row r="10" spans="1:6" x14ac:dyDescent="0.25">
      <c r="A10" s="40">
        <v>4</v>
      </c>
      <c r="B10" s="41" t="s">
        <v>52</v>
      </c>
      <c r="C10" s="42">
        <v>18769</v>
      </c>
    </row>
    <row r="11" spans="1:6" x14ac:dyDescent="0.25">
      <c r="A11" s="40">
        <v>5</v>
      </c>
      <c r="B11" s="41" t="s">
        <v>53</v>
      </c>
      <c r="C11" s="42">
        <v>1490</v>
      </c>
    </row>
    <row r="12" spans="1:6" x14ac:dyDescent="0.25">
      <c r="A12" s="43"/>
      <c r="B12" s="44"/>
      <c r="C12" s="45"/>
    </row>
    <row r="13" spans="1:6" x14ac:dyDescent="0.25">
      <c r="C13" s="32"/>
    </row>
    <row r="14" spans="1:6" x14ac:dyDescent="0.25">
      <c r="A14" s="46" t="s">
        <v>54</v>
      </c>
      <c r="B14" s="47"/>
      <c r="C14" s="47" t="s">
        <v>55</v>
      </c>
      <c r="F14" s="47"/>
    </row>
    <row r="15" spans="1:6" x14ac:dyDescent="0.25">
      <c r="A15" s="46"/>
      <c r="B15" s="47"/>
      <c r="C15" s="47"/>
      <c r="F15" s="47"/>
    </row>
    <row r="16" spans="1:6" x14ac:dyDescent="0.25">
      <c r="A16" s="46"/>
      <c r="B16" s="47"/>
      <c r="C16" s="47"/>
      <c r="F16" s="47"/>
    </row>
    <row r="17" spans="1:6" x14ac:dyDescent="0.25">
      <c r="A17" s="46"/>
      <c r="B17" s="47"/>
      <c r="C17" s="47"/>
      <c r="F17" s="47"/>
    </row>
    <row r="18" spans="1:6" x14ac:dyDescent="0.25">
      <c r="A18" s="46" t="s">
        <v>56</v>
      </c>
      <c r="B18" s="47"/>
      <c r="C18" s="47" t="s">
        <v>57</v>
      </c>
      <c r="F18" s="47"/>
    </row>
    <row r="19" spans="1:6" x14ac:dyDescent="0.25">
      <c r="A19" s="48"/>
      <c r="B19" s="49"/>
      <c r="C19" s="49"/>
      <c r="D19" s="49"/>
    </row>
    <row r="20" spans="1:6" x14ac:dyDescent="0.25">
      <c r="A20" s="44"/>
      <c r="B20" s="50"/>
      <c r="C20" s="51"/>
    </row>
    <row r="21" spans="1:6" x14ac:dyDescent="0.25">
      <c r="A21" s="44"/>
      <c r="B21" s="50"/>
      <c r="C21" s="51"/>
    </row>
    <row r="22" spans="1:6" x14ac:dyDescent="0.25">
      <c r="A22" s="44"/>
      <c r="B22" s="44"/>
      <c r="C22" s="45"/>
    </row>
    <row r="23" spans="1:6" x14ac:dyDescent="0.25">
      <c r="A23" s="44"/>
      <c r="B23" s="44"/>
      <c r="C23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2021-03-17T07:31:12Z</dcterms:modified>
</cp:coreProperties>
</file>