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</calcChain>
</file>

<file path=xl/sharedStrings.xml><?xml version="1.0" encoding="utf-8"?>
<sst xmlns="http://schemas.openxmlformats.org/spreadsheetml/2006/main" count="65" uniqueCount="62">
  <si>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Марата, 6 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</si>
  <si>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</si>
  <si>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</si>
  <si>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</si>
  <si>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</si>
  <si>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</si>
  <si>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</si>
  <si>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</si>
  <si>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</si>
  <si>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</si>
  <si>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</si>
  <si>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</si>
  <si>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</si>
  <si>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</si>
  <si>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</si>
  <si>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</si>
  <si>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</si>
  <si>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</si>
  <si>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</si>
  <si>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</si>
  <si>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</si>
  <si>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</si>
  <si>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</si>
  <si>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</si>
  <si>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</si>
  <si>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</si>
  <si>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</si>
  <si>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</si>
  <si>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</si>
  <si>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</si>
  <si>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</si>
  <si>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</si>
  <si>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</si>
  <si>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</si>
  <si>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</si>
  <si>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</si>
  <si>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</si>
  <si>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</si>
  <si>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</si>
  <si>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</si>
  <si>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</si>
  <si>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</si>
  <si>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</si>
  <si>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</si>
  <si>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</si>
  <si>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</si>
  <si>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</si>
  <si>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</si>
  <si>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</si>
  <si>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</si>
  <si>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</si>
  <si>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окон подъезд № 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</si>
  <si>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</si>
  <si>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</si>
  <si>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</si>
  <si>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</si>
  <si>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</si>
  <si>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</si>
  <si>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6</t>
  </si>
  <si>
    <t>Ремонт детской площадки</t>
  </si>
  <si>
    <t>Очистка подвального помещения подъезд № 2</t>
  </si>
  <si>
    <t>Установка почтовых ящиков подъезд №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</si>
</sst>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43" workbookViewId="0">
      <selection activeCell="A52" sqref="A52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1"/>
      <c r="B4" s="81"/>
      <c r="C4" s="81"/>
      <c r="D4" s="8">
        <v>444316.2</v>
      </c>
      <c r="E4" s="8">
        <v>361221.95</v>
      </c>
      <c r="F4" s="8">
        <v>83094.250000000015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75" t="s">
        <v>6</v>
      </c>
      <c r="B6" s="75"/>
      <c r="C6" s="76"/>
      <c r="D6" s="7">
        <v>292853.57</v>
      </c>
      <c r="E6" s="7">
        <v>237881.32</v>
      </c>
      <c r="F6" s="7">
        <v>54972.250000000015</v>
      </c>
    </row>
    <row r="7" spans="1:6" ht="27.75" customHeight="1" x14ac:dyDescent="0.2">
      <c r="A7" s="53" t="s">
        <v>7</v>
      </c>
      <c r="B7" s="54"/>
      <c r="C7" s="55"/>
      <c r="D7" s="7">
        <v>3997.6640000000007</v>
      </c>
      <c r="E7" s="7">
        <v>3997.6640000000007</v>
      </c>
      <c r="F7" s="7">
        <v>0</v>
      </c>
    </row>
    <row r="8" spans="1:6" ht="12.75" customHeight="1" x14ac:dyDescent="0.2">
      <c r="A8" s="49" t="s">
        <v>8</v>
      </c>
      <c r="B8" s="49"/>
      <c r="C8" s="61"/>
      <c r="D8" s="8">
        <v>296851.234</v>
      </c>
      <c r="E8" s="8">
        <v>241878.984</v>
      </c>
      <c r="F8" s="8">
        <v>54972.250000000015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112347.17</v>
      </c>
      <c r="E10" s="7">
        <v>90336.28</v>
      </c>
      <c r="F10" s="7">
        <v>22010.89</v>
      </c>
    </row>
    <row r="11" spans="1:6" ht="27" customHeight="1" x14ac:dyDescent="0.2">
      <c r="A11" s="53" t="s">
        <v>11</v>
      </c>
      <c r="B11" s="54"/>
      <c r="C11" s="54"/>
      <c r="D11" s="7">
        <v>1981.3199999999997</v>
      </c>
      <c r="E11" s="7">
        <v>1981.3199999999997</v>
      </c>
      <c r="F11" s="7">
        <v>0</v>
      </c>
    </row>
    <row r="12" spans="1:6" ht="12.75" customHeight="1" x14ac:dyDescent="0.2">
      <c r="A12" s="49" t="s">
        <v>12</v>
      </c>
      <c r="B12" s="49"/>
      <c r="C12" s="49"/>
      <c r="D12" s="8">
        <v>114328.48999999999</v>
      </c>
      <c r="E12" s="8">
        <v>92317.6</v>
      </c>
      <c r="F12" s="8">
        <v>22010.89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13</v>
      </c>
      <c r="B14" s="71"/>
      <c r="C14" s="71"/>
      <c r="D14" s="8">
        <v>33136.476000000002</v>
      </c>
      <c r="E14" s="8">
        <v>27025.366000000002</v>
      </c>
      <c r="F14" s="8">
        <v>6111.1100000000006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4" t="s">
        <v>14</v>
      </c>
      <c r="B17" s="65"/>
      <c r="C17" s="66"/>
      <c r="D17" s="70">
        <v>384330.17739999999</v>
      </c>
      <c r="E17" s="12"/>
      <c r="F17" s="12"/>
    </row>
    <row r="18" spans="1:6" s="13" customFormat="1" x14ac:dyDescent="0.2">
      <c r="A18" s="67"/>
      <c r="B18" s="68"/>
      <c r="C18" s="69"/>
      <c r="D18" s="70"/>
      <c r="E18" s="12"/>
      <c r="F18" s="12"/>
    </row>
    <row r="19" spans="1:6" s="13" customFormat="1" ht="15" x14ac:dyDescent="0.2">
      <c r="A19" s="60" t="s">
        <v>5</v>
      </c>
      <c r="B19" s="60"/>
      <c r="C19" s="60"/>
      <c r="D19" s="60"/>
      <c r="E19" s="12"/>
      <c r="F19" s="12"/>
    </row>
    <row r="20" spans="1:6" s="13" customFormat="1" ht="24.75" customHeight="1" x14ac:dyDescent="0.2">
      <c r="A20" s="49" t="s">
        <v>15</v>
      </c>
      <c r="B20" s="49"/>
      <c r="C20" s="49"/>
      <c r="D20" s="8"/>
    </row>
    <row r="21" spans="1:6" s="13" customFormat="1" ht="45.75" customHeight="1" x14ac:dyDescent="0.2">
      <c r="A21" s="53" t="s">
        <v>16</v>
      </c>
      <c r="B21" s="54"/>
      <c r="C21" s="55"/>
      <c r="D21" s="7">
        <v>168794.99</v>
      </c>
    </row>
    <row r="22" spans="1:6" s="13" customFormat="1" ht="12.75" customHeight="1" x14ac:dyDescent="0.2">
      <c r="A22" s="53" t="s">
        <v>17</v>
      </c>
      <c r="B22" s="54"/>
      <c r="C22" s="55"/>
      <c r="D22" s="7"/>
    </row>
    <row r="23" spans="1:6" s="13" customFormat="1" ht="25.5" customHeight="1" x14ac:dyDescent="0.2">
      <c r="A23" s="49" t="s">
        <v>18</v>
      </c>
      <c r="B23" s="49"/>
      <c r="C23" s="49"/>
      <c r="D23" s="8"/>
    </row>
    <row r="24" spans="1:6" s="13" customFormat="1" x14ac:dyDescent="0.2">
      <c r="A24" s="53" t="s">
        <v>19</v>
      </c>
      <c r="B24" s="54"/>
      <c r="C24" s="55"/>
      <c r="D24" s="7">
        <v>50779.72</v>
      </c>
    </row>
    <row r="25" spans="1:6" s="13" customFormat="1" ht="18" customHeight="1" x14ac:dyDescent="0.2">
      <c r="A25" s="53" t="s">
        <v>20</v>
      </c>
      <c r="B25" s="54"/>
      <c r="C25" s="55"/>
      <c r="D25" s="7">
        <v>10584.28</v>
      </c>
    </row>
    <row r="26" spans="1:6" s="13" customFormat="1" ht="23.25" customHeight="1" x14ac:dyDescent="0.2">
      <c r="A26" s="59" t="s">
        <v>21</v>
      </c>
      <c r="B26" s="59"/>
      <c r="C26" s="59"/>
      <c r="D26" s="7">
        <v>16019.208000000002</v>
      </c>
    </row>
    <row r="27" spans="1:6" s="13" customFormat="1" ht="12.75" customHeight="1" x14ac:dyDescent="0.2">
      <c r="A27" s="61" t="s">
        <v>22</v>
      </c>
      <c r="B27" s="62"/>
      <c r="C27" s="63"/>
      <c r="D27" s="8">
        <v>246178.198</v>
      </c>
    </row>
    <row r="28" spans="1:6" s="13" customFormat="1" x14ac:dyDescent="0.2">
      <c r="A28" s="59" t="s">
        <v>23</v>
      </c>
      <c r="B28" s="59"/>
      <c r="C28" s="59"/>
      <c r="D28" s="7">
        <v>34392.29</v>
      </c>
    </row>
    <row r="29" spans="1:6" s="13" customFormat="1" x14ac:dyDescent="0.2">
      <c r="A29" s="53" t="s">
        <v>24</v>
      </c>
      <c r="B29" s="54"/>
      <c r="C29" s="55"/>
      <c r="D29" s="7">
        <v>8009.6040000000012</v>
      </c>
    </row>
    <row r="30" spans="1:6" s="13" customFormat="1" ht="48.75" customHeight="1" x14ac:dyDescent="0.2">
      <c r="A30" s="53" t="s">
        <v>25</v>
      </c>
      <c r="B30" s="54"/>
      <c r="C30" s="55"/>
      <c r="D30" s="7">
        <v>6229.6920000000009</v>
      </c>
    </row>
    <row r="31" spans="1:6" x14ac:dyDescent="0.2">
      <c r="A31" s="49" t="s">
        <v>26</v>
      </c>
      <c r="B31" s="49"/>
      <c r="C31" s="49"/>
      <c r="D31" s="8">
        <v>294809.78399999999</v>
      </c>
      <c r="E31" s="1"/>
      <c r="F31" s="1"/>
    </row>
    <row r="32" spans="1:6" ht="15" x14ac:dyDescent="0.2">
      <c r="A32" s="60" t="s">
        <v>9</v>
      </c>
      <c r="B32" s="60"/>
      <c r="C32" s="60"/>
      <c r="D32" s="60"/>
      <c r="E32" s="1"/>
      <c r="F32" s="1"/>
    </row>
    <row r="33" spans="1:6" ht="28.5" customHeight="1" x14ac:dyDescent="0.2">
      <c r="A33" s="59" t="s">
        <v>27</v>
      </c>
      <c r="B33" s="59"/>
      <c r="C33" s="59"/>
      <c r="D33" s="7">
        <v>54840.67</v>
      </c>
      <c r="E33" s="1"/>
      <c r="F33" s="1"/>
    </row>
    <row r="34" spans="1:6" x14ac:dyDescent="0.2">
      <c r="A34" s="59" t="s">
        <v>23</v>
      </c>
      <c r="B34" s="59"/>
      <c r="C34" s="59"/>
      <c r="D34" s="7">
        <v>15129.252000000002</v>
      </c>
      <c r="E34" s="1"/>
      <c r="F34" s="1"/>
    </row>
    <row r="35" spans="1:6" x14ac:dyDescent="0.2">
      <c r="A35" s="49" t="s">
        <v>28</v>
      </c>
      <c r="B35" s="49"/>
      <c r="C35" s="49"/>
      <c r="D35" s="8">
        <v>69969.922000000006</v>
      </c>
      <c r="E35" s="1"/>
      <c r="F35" s="1"/>
    </row>
    <row r="36" spans="1:6" ht="14.25" customHeight="1" x14ac:dyDescent="0.25">
      <c r="A36" s="50" t="s">
        <v>29</v>
      </c>
      <c r="B36" s="51"/>
      <c r="C36" s="51"/>
      <c r="D36" s="52"/>
      <c r="E36" s="1"/>
      <c r="F36" s="1"/>
    </row>
    <row r="37" spans="1:6" ht="51" customHeight="1" x14ac:dyDescent="0.2">
      <c r="A37" s="53" t="s">
        <v>30</v>
      </c>
      <c r="B37" s="54"/>
      <c r="C37" s="55"/>
      <c r="D37" s="7">
        <v>14580</v>
      </c>
      <c r="E37" s="1"/>
      <c r="F37" s="1"/>
    </row>
    <row r="38" spans="1:6" ht="12.75" customHeight="1" x14ac:dyDescent="0.2">
      <c r="A38" s="56" t="s">
        <v>31</v>
      </c>
      <c r="B38" s="57"/>
      <c r="C38" s="58"/>
      <c r="D38" s="7">
        <v>0</v>
      </c>
      <c r="E38" s="1"/>
      <c r="F38" s="1"/>
    </row>
    <row r="39" spans="1:6" ht="12.75" customHeight="1" x14ac:dyDescent="0.2">
      <c r="A39" s="59" t="s">
        <v>32</v>
      </c>
      <c r="B39" s="59"/>
      <c r="C39" s="59"/>
      <c r="D39" s="7">
        <v>4970.4714000000004</v>
      </c>
      <c r="E39" s="1"/>
      <c r="F39" s="1"/>
    </row>
    <row r="40" spans="1:6" ht="12.75" customHeight="1" x14ac:dyDescent="0.2">
      <c r="A40" s="49" t="s">
        <v>33</v>
      </c>
      <c r="B40" s="49"/>
      <c r="C40" s="49"/>
      <c r="D40" s="8">
        <v>19550.471400000002</v>
      </c>
      <c r="E40" s="1"/>
      <c r="F40" s="1"/>
    </row>
    <row r="41" spans="1:6" x14ac:dyDescent="0.2">
      <c r="B41" s="18"/>
      <c r="C41" s="18"/>
      <c r="E41" s="1"/>
      <c r="F41" s="1"/>
    </row>
    <row r="42" spans="1:6" ht="19.5" customHeight="1" x14ac:dyDescent="0.2">
      <c r="A42" s="46" t="s">
        <v>34</v>
      </c>
      <c r="B42" s="47"/>
      <c r="C42" s="47"/>
      <c r="D42" s="48"/>
      <c r="E42" s="1"/>
      <c r="F42" s="1"/>
    </row>
    <row r="43" spans="1:6" x14ac:dyDescent="0.2">
      <c r="A43" s="42" t="s">
        <v>35</v>
      </c>
      <c r="B43" s="43"/>
      <c r="C43" s="44"/>
      <c r="D43" s="8">
        <v>-52930.8</v>
      </c>
      <c r="E43" s="1"/>
      <c r="F43" s="1"/>
    </row>
    <row r="44" spans="1:6" x14ac:dyDescent="0.2">
      <c r="A44" s="42" t="s">
        <v>36</v>
      </c>
      <c r="B44" s="43"/>
      <c r="C44" s="44"/>
      <c r="D44" s="8">
        <v>22347.678</v>
      </c>
      <c r="E44" s="1"/>
      <c r="F44" s="1"/>
    </row>
    <row r="45" spans="1:6" x14ac:dyDescent="0.2">
      <c r="A45" s="45" t="s">
        <v>37</v>
      </c>
      <c r="B45" s="45"/>
      <c r="C45" s="45"/>
      <c r="D45" s="8">
        <v>7474.8945999999996</v>
      </c>
      <c r="E45" s="1"/>
      <c r="F45" s="1"/>
    </row>
    <row r="46" spans="1:6" ht="33.75" customHeight="1" x14ac:dyDescent="0.2">
      <c r="A46" s="42" t="s">
        <v>38</v>
      </c>
      <c r="B46" s="43"/>
      <c r="C46" s="44"/>
      <c r="D46" s="8">
        <v>-26844.662067796533</v>
      </c>
      <c r="E46" s="1"/>
      <c r="F46" s="1"/>
    </row>
    <row r="47" spans="1:6" ht="34.5" customHeight="1" x14ac:dyDescent="0.2">
      <c r="A47" s="42" t="s">
        <v>39</v>
      </c>
      <c r="B47" s="43"/>
      <c r="C47" s="44"/>
      <c r="D47" s="8">
        <v>-49952.889467796536</v>
      </c>
      <c r="E47" s="1"/>
      <c r="F47" s="1"/>
    </row>
    <row r="48" spans="1:6" x14ac:dyDescent="0.2">
      <c r="E48" s="1"/>
      <c r="F48" s="1"/>
    </row>
    <row r="49" spans="1:6" x14ac:dyDescent="0.2">
      <c r="A49" s="14" t="s">
        <v>40</v>
      </c>
      <c r="D49" s="15" t="s">
        <v>41</v>
      </c>
      <c r="E49" s="1"/>
      <c r="F49" s="1"/>
    </row>
    <row r="50" spans="1:6" x14ac:dyDescent="0.2">
      <c r="A50" s="16"/>
      <c r="B50" s="16"/>
      <c r="C50" s="16"/>
      <c r="D50" s="15"/>
    </row>
    <row r="51" spans="1:6" x14ac:dyDescent="0.2">
      <c r="A51" s="14" t="s">
        <v>42</v>
      </c>
      <c r="D51" s="20" t="s">
        <v>43</v>
      </c>
    </row>
  </sheetData>
  <mergeCells count="41">
    <mergeCell ref="A10:C10"/>
    <mergeCell ref="A1:F1"/>
    <mergeCell ref="A3:C4"/>
    <mergeCell ref="A5:F5"/>
    <mergeCell ref="A6:C6"/>
    <mergeCell ref="A7:C7"/>
    <mergeCell ref="A8:C8"/>
    <mergeCell ref="A9:F9"/>
    <mergeCell ref="A24:C24"/>
    <mergeCell ref="A17:C18"/>
    <mergeCell ref="D17:D18"/>
    <mergeCell ref="A11:C11"/>
    <mergeCell ref="A12:C12"/>
    <mergeCell ref="A14:C14"/>
    <mergeCell ref="A19:D19"/>
    <mergeCell ref="A20:C20"/>
    <mergeCell ref="A21:C21"/>
    <mergeCell ref="A22:C22"/>
    <mergeCell ref="A23:C23"/>
    <mergeCell ref="A34:C3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42:D42"/>
    <mergeCell ref="A43:C43"/>
    <mergeCell ref="A35:C35"/>
    <mergeCell ref="A36:D36"/>
    <mergeCell ref="A37:C37"/>
    <mergeCell ref="A38:C38"/>
    <mergeCell ref="A39:C39"/>
    <mergeCell ref="A40:C40"/>
    <mergeCell ref="A44:C44"/>
    <mergeCell ref="A45:C45"/>
    <mergeCell ref="A46:C46"/>
    <mergeCell ref="A47:C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15" sqref="A15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3" x14ac:dyDescent="0.25">
      <c r="A1" s="82" t="s">
        <v>44</v>
      </c>
      <c r="B1" s="82"/>
      <c r="C1" s="82"/>
    </row>
    <row r="2" spans="1:3" x14ac:dyDescent="0.25">
      <c r="A2" s="82" t="s">
        <v>45</v>
      </c>
      <c r="B2" s="82"/>
      <c r="C2" s="82"/>
    </row>
    <row r="3" spans="1:3" x14ac:dyDescent="0.25">
      <c r="A3" s="82" t="s">
        <v>58</v>
      </c>
      <c r="B3" s="82"/>
      <c r="C3" s="82"/>
    </row>
    <row r="4" spans="1:3" x14ac:dyDescent="0.25">
      <c r="C4" s="23"/>
    </row>
    <row r="5" spans="1:3" ht="24" x14ac:dyDescent="0.25">
      <c r="A5" s="24" t="s">
        <v>46</v>
      </c>
      <c r="B5" s="25" t="s">
        <v>47</v>
      </c>
      <c r="C5" s="26">
        <f>SUM(C7:C14)</f>
        <v>54840.67</v>
      </c>
    </row>
    <row r="6" spans="1:3" x14ac:dyDescent="0.25">
      <c r="A6" s="27"/>
      <c r="B6" s="28" t="s">
        <v>48</v>
      </c>
      <c r="C6" s="29"/>
    </row>
    <row r="7" spans="1:3" x14ac:dyDescent="0.25">
      <c r="A7" s="30">
        <v>1</v>
      </c>
      <c r="B7" s="31" t="s">
        <v>49</v>
      </c>
      <c r="C7" s="32"/>
    </row>
    <row r="8" spans="1:3" x14ac:dyDescent="0.25">
      <c r="A8" s="30">
        <v>2</v>
      </c>
      <c r="B8" s="31" t="s">
        <v>50</v>
      </c>
      <c r="C8" s="32">
        <v>14839.13</v>
      </c>
    </row>
    <row r="9" spans="1:3" x14ac:dyDescent="0.25">
      <c r="A9" s="30">
        <v>3</v>
      </c>
      <c r="B9" s="31" t="s">
        <v>61</v>
      </c>
      <c r="C9" s="32">
        <f>5000+1912.47</f>
        <v>6912.47</v>
      </c>
    </row>
    <row r="10" spans="1:3" x14ac:dyDescent="0.25">
      <c r="A10" s="30">
        <v>4</v>
      </c>
      <c r="B10" s="31" t="s">
        <v>51</v>
      </c>
      <c r="C10" s="32"/>
    </row>
    <row r="11" spans="1:3" x14ac:dyDescent="0.25">
      <c r="A11" s="30">
        <v>5</v>
      </c>
      <c r="B11" s="31" t="s">
        <v>52</v>
      </c>
      <c r="C11" s="32">
        <v>6000</v>
      </c>
    </row>
    <row r="12" spans="1:3" x14ac:dyDescent="0.25">
      <c r="A12" s="30">
        <v>6</v>
      </c>
      <c r="B12" s="31" t="s">
        <v>53</v>
      </c>
      <c r="C12" s="32"/>
    </row>
    <row r="13" spans="1:3" x14ac:dyDescent="0.25">
      <c r="A13" s="30">
        <v>7</v>
      </c>
      <c r="B13" s="31" t="s">
        <v>59</v>
      </c>
      <c r="C13" s="32">
        <v>6238.01</v>
      </c>
    </row>
    <row r="14" spans="1:3" x14ac:dyDescent="0.25">
      <c r="A14" s="30">
        <v>8</v>
      </c>
      <c r="B14" s="31" t="s">
        <v>60</v>
      </c>
      <c r="C14" s="32">
        <v>20851.060000000001</v>
      </c>
    </row>
    <row r="15" spans="1:3" x14ac:dyDescent="0.25">
      <c r="A15" s="33"/>
      <c r="B15" s="34"/>
      <c r="C15" s="35"/>
    </row>
    <row r="16" spans="1:3" x14ac:dyDescent="0.25">
      <c r="C16" s="23"/>
    </row>
    <row r="17" spans="1:6" x14ac:dyDescent="0.25">
      <c r="A17" s="36" t="s">
        <v>54</v>
      </c>
      <c r="B17" s="37"/>
      <c r="C17" s="37" t="s">
        <v>55</v>
      </c>
      <c r="F17" s="37"/>
    </row>
    <row r="18" spans="1:6" x14ac:dyDescent="0.25">
      <c r="A18" s="36"/>
      <c r="B18" s="37"/>
      <c r="C18" s="37"/>
      <c r="F18" s="37"/>
    </row>
    <row r="19" spans="1:6" x14ac:dyDescent="0.25">
      <c r="A19" s="36"/>
      <c r="B19" s="37"/>
      <c r="C19" s="37"/>
      <c r="F19" s="37"/>
    </row>
    <row r="20" spans="1:6" x14ac:dyDescent="0.25">
      <c r="A20" s="36"/>
      <c r="B20" s="37"/>
      <c r="C20" s="37"/>
      <c r="F20" s="37"/>
    </row>
    <row r="21" spans="1:6" x14ac:dyDescent="0.25">
      <c r="A21" s="36" t="s">
        <v>56</v>
      </c>
      <c r="B21" s="37"/>
      <c r="C21" s="37" t="s">
        <v>57</v>
      </c>
      <c r="F21" s="37"/>
    </row>
    <row r="22" spans="1:6" x14ac:dyDescent="0.25">
      <c r="A22" s="38"/>
      <c r="B22" s="39"/>
      <c r="C22" s="39"/>
      <c r="D22" s="39"/>
    </row>
    <row r="23" spans="1:6" x14ac:dyDescent="0.25">
      <c r="A23" s="34"/>
      <c r="B23" s="40"/>
      <c r="C23" s="41"/>
    </row>
    <row r="24" spans="1:6" x14ac:dyDescent="0.25">
      <c r="A24" s="34"/>
      <c r="B24" s="40"/>
      <c r="C24" s="41"/>
    </row>
    <row r="25" spans="1:6" x14ac:dyDescent="0.25">
      <c r="A25" s="34"/>
      <c r="B25" s="34"/>
      <c r="C25" s="35"/>
    </row>
    <row r="26" spans="1:6" x14ac:dyDescent="0.25">
      <c r="A26" s="34"/>
      <c r="B26" s="34"/>
      <c r="C26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2019-03-18T06:47:04Z</dcterms:modified>
</cp:coreProperties>
</file>