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248032E2-10FC-4B7E-8708-1B2462983A3A}" xr6:coauthVersionLast="47" xr6:coauthVersionMax="47" xr10:uidLastSave="{00000000-0000-0000-0000-000000000000}"/>
  <bookViews>
    <workbookView xWindow="0" yWindow="3510" windowWidth="28800" windowHeight="8910" xr2:uid="{00000000-000D-0000-FFFF-FFFF00000000}"/>
  </bookViews>
  <sheets>
    <sheet name="2022" sheetId="13" r:id="rId1"/>
    <sheet name="реестр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4" l="1"/>
</calcChain>
</file>

<file path=xl/sharedStrings.xml><?xml version="1.0" encoding="utf-8"?>
<sst xmlns="http://schemas.openxmlformats.org/spreadsheetml/2006/main" count="44" uniqueCount="42">
  <si>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</si>
  <si>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</si>
  <si>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</si>
  <si>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</si>
  <si>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</si>
  <si>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</si>
  <si>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</si>
  <si>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</si>
  <si>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</si>
  <si>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</si>
  <si>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</si>
  <si>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</si>
  <si>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</si>
  <si>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</si>
  <si>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</si>
  <si>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</si>
  <si>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</si>
  <si>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</si>
  <si>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</si>
  <si>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</si>
  <si>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Отчет о начислении, поступлении и расходовании денежных средств по жилому дому 
ул. Напольная, 99
за 2022г.</t>
  </si>
  <si>
    <t>по статье "Содержание" за 2022г.</t>
  </si>
  <si>
    <t>Начислено на  ремонт общего имущества по лицевым счетам нанимателям и собственникам жилых помещений</t>
  </si>
  <si>
    <t>в т.ч. Ремонт по мере необходимости:</t>
  </si>
  <si>
    <t xml:space="preserve">* Начисленные доходы по "Ремонту" </t>
  </si>
  <si>
    <t>*содержание общедомовых коммуникаций 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</si>
  <si>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*выполнено по видам работ по  ремонту согласно сводного реестра</t>
  </si>
  <si>
    <t>по статье "Ремонт по  мере необходимости" за 2022г.</t>
  </si>
  <si>
    <t>Остаток по содержания с учетом  ремонта  на 01.01.2022г.</t>
  </si>
  <si>
    <t>ИТОГО остаток по содержанию и ремонту  на 01.01.2023г.</t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</si>
  <si>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</si>
  <si>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</si>
  <si>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Напольная, 99</t>
  </si>
  <si>
    <t>№
п/п</t>
  </si>
  <si>
    <t>Выполнено работ по текущему ремонту всего в рублях :</t>
  </si>
  <si>
    <t>в том числе</t>
  </si>
  <si>
    <t>Автоуслуги по вывозу мусора с придомовой территории</t>
  </si>
  <si>
    <t xml:space="preserve">Прочистка канализационного выпуска 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</si>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</sst>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7">
    <xf numFmtId="0" fontId="0" fillId="0" borderId="0" xfId="0"/>
    <xf numFmtId="40" fontId="7" fillId="0" borderId="0" xfId="1" applyNumberFormat="1" applyFont="1" applyFill="1" applyAlignment="1">
      <alignment horizontal="center" vertical="center"/>
    </xf>
    <xf numFmtId="40" fontId="6" fillId="0" borderId="5" xfId="0" applyNumberFormat="1" applyFont="1" applyBorder="1" applyAlignment="1">
      <alignment horizontal="left" vertical="center" wrapText="1"/>
    </xf>
    <xf numFmtId="40" fontId="6" fillId="0" borderId="6" xfId="0" applyNumberFormat="1" applyFont="1" applyBorder="1" applyAlignment="1">
      <alignment horizontal="left" vertical="center" wrapText="1"/>
    </xf>
    <xf numFmtId="40" fontId="6" fillId="0" borderId="7" xfId="0" applyNumberFormat="1" applyFont="1" applyBorder="1" applyAlignment="1">
      <alignment horizontal="left" vertical="center" wrapText="1"/>
    </xf>
    <xf numFmtId="40" fontId="7" fillId="0" borderId="1" xfId="0" applyNumberFormat="1" applyFont="1" applyBorder="1" applyAlignment="1">
      <alignment horizontal="left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5" fillId="0" borderId="0" xfId="0" applyNumberFormat="1" applyFont="1" applyFill="1"/>
    <xf numFmtId="40" fontId="6" fillId="0" borderId="0" xfId="1" applyNumberFormat="1" applyFont="1" applyFill="1" applyAlignment="1">
      <alignment horizontal="center" vertical="center"/>
    </xf>
    <xf numFmtId="40" fontId="5" fillId="0" borderId="0" xfId="1" applyNumberFormat="1" applyFont="1" applyFill="1"/>
    <xf numFmtId="40" fontId="7" fillId="0" borderId="0" xfId="0" applyNumberFormat="1" applyFont="1" applyFill="1" applyAlignment="1">
      <alignment horizontal="left" vertical="center"/>
    </xf>
    <xf numFmtId="40" fontId="7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2" xfId="0" applyNumberFormat="1" applyFont="1" applyFill="1" applyBorder="1" applyAlignment="1">
      <alignment horizontal="center" vertical="center" wrapText="1"/>
    </xf>
    <xf numFmtId="40" fontId="8" fillId="0" borderId="3" xfId="0" applyNumberFormat="1" applyFont="1" applyFill="1" applyBorder="1" applyAlignment="1">
      <alignment horizontal="center" vertical="center" wrapText="1"/>
    </xf>
    <xf numFmtId="40" fontId="8" fillId="0" borderId="4" xfId="0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7" fillId="0" borderId="1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6" fillId="0" borderId="6" xfId="0" applyNumberFormat="1" applyFont="1" applyFill="1" applyBorder="1" applyAlignment="1">
      <alignment vertical="center" wrapText="1"/>
    </xf>
    <xf numFmtId="40" fontId="6" fillId="0" borderId="7" xfId="0" applyNumberFormat="1" applyFont="1" applyFill="1" applyBorder="1" applyAlignment="1">
      <alignment vertical="center" wrapText="1"/>
    </xf>
    <xf numFmtId="40" fontId="7" fillId="0" borderId="8" xfId="0" applyNumberFormat="1" applyFont="1" applyFill="1" applyBorder="1" applyAlignment="1">
      <alignment horizontal="center" vertical="center" wrapText="1"/>
    </xf>
    <xf numFmtId="40" fontId="7" fillId="0" borderId="9" xfId="0" applyNumberFormat="1" applyFont="1" applyFill="1" applyBorder="1" applyAlignment="1">
      <alignment horizontal="center" vertical="center" wrapText="1"/>
    </xf>
    <xf numFmtId="40" fontId="7" fillId="0" borderId="10" xfId="0" applyNumberFormat="1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wrapText="1"/>
    </xf>
    <xf numFmtId="40" fontId="5" fillId="0" borderId="0" xfId="0" applyNumberFormat="1" applyFont="1" applyFill="1" applyAlignment="1">
      <alignment wrapText="1"/>
    </xf>
    <xf numFmtId="40" fontId="4" fillId="0" borderId="1" xfId="0" applyNumberFormat="1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vertical="center"/>
    </xf>
    <xf numFmtId="40" fontId="6" fillId="0" borderId="1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40" fontId="4" fillId="0" borderId="5" xfId="0" applyNumberFormat="1" applyFont="1" applyFill="1" applyBorder="1" applyAlignment="1">
      <alignment horizontal="center" vertical="center" wrapText="1"/>
    </xf>
    <xf numFmtId="40" fontId="4" fillId="0" borderId="6" xfId="0" applyNumberFormat="1" applyFont="1" applyFill="1" applyBorder="1" applyAlignment="1">
      <alignment horizontal="center" vertical="center" wrapText="1"/>
    </xf>
    <xf numFmtId="40" fontId="4" fillId="0" borderId="7" xfId="0" applyNumberFormat="1" applyFont="1" applyFill="1" applyBorder="1" applyAlignment="1">
      <alignment horizontal="center" vertical="center" wrapText="1"/>
    </xf>
    <xf numFmtId="40" fontId="7" fillId="0" borderId="0" xfId="1" applyNumberFormat="1" applyFont="1" applyFill="1" applyAlignment="1">
      <alignment horizontal="center" wrapText="1"/>
    </xf>
    <xf numFmtId="40" fontId="6" fillId="0" borderId="0" xfId="1" applyNumberFormat="1" applyFont="1" applyFill="1" applyAlignment="1">
      <alignment horizontal="right" vertical="center"/>
    </xf>
    <xf numFmtId="40" fontId="3" fillId="0" borderId="0" xfId="0" applyNumberFormat="1" applyFont="1" applyFill="1" applyAlignment="1">
      <alignment horizontal="left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vertical="center" wrapText="1"/>
    </xf>
    <xf numFmtId="40" fontId="3" fillId="0" borderId="5" xfId="0" applyNumberFormat="1" applyFont="1" applyBorder="1" applyAlignment="1">
      <alignment horizontal="left" vertical="center" wrapText="1"/>
    </xf>
    <xf numFmtId="40" fontId="3" fillId="0" borderId="6" xfId="0" applyNumberFormat="1" applyFont="1" applyBorder="1" applyAlignment="1">
      <alignment horizontal="left" vertical="center" wrapText="1"/>
    </xf>
    <xf numFmtId="40" fontId="3" fillId="0" borderId="7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1" fillId="0" borderId="0" xfId="0" applyFont="1"/>
    <xf numFmtId="165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5" fontId="10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165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5" fontId="11" fillId="0" borderId="1" xfId="1" applyFont="1" applyBorder="1"/>
    <xf numFmtId="0" fontId="11" fillId="0" borderId="0" xfId="0" applyFont="1" applyAlignment="1">
      <alignment horizontal="center"/>
    </xf>
    <xf numFmtId="165" fontId="11" fillId="0" borderId="0" xfId="1" applyFont="1" applyBorder="1"/>
    <xf numFmtId="0" fontId="12" fillId="0" borderId="0" xfId="0" applyFont="1"/>
    <xf numFmtId="165" fontId="12" fillId="0" borderId="0" xfId="1" applyFont="1" applyAlignment="1">
      <alignment horizontal="right"/>
    </xf>
    <xf numFmtId="165" fontId="12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12A36-E71E-44E0-B7A3-5A2128222EA5}">
  <dimension ref="A1:F35"/>
  <sheetViews>
    <sheetView tabSelected="1" topLeftCell="A7" workbookViewId="0">
      <selection activeCell="C41" sqref="C41"/>
    </sheetView>
  </sheetViews>
  <sheetFormatPr defaultRowHeight="12.75" x14ac:dyDescent="0.2"/>
  <cols>
    <col min="1" max="1" width="10" style="33" customWidth="1"/>
    <col min="2" max="2" width="9.140625" style="33"/>
    <col min="3" max="3" width="44" style="33" customWidth="1"/>
    <col min="4" max="4" width="12" style="8" bestFit="1" customWidth="1"/>
    <col min="5" max="5" width="11.42578125" style="9" bestFit="1" customWidth="1"/>
    <col min="6" max="6" width="11.28515625" style="7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9" style="7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9.140625" style="7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9" style="7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9.140625" style="7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9" style="7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9.140625" style="7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9" style="7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9.140625" style="7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9" style="7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9.140625" style="7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9" style="7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9.140625" style="7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9" style="7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9.140625" style="7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9" style="7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9.140625" style="7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9" style="7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9.140625" style="7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9" style="7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9.140625" style="7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9" style="7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9.140625" style="7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9" style="7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9.140625" style="7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9" style="7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9.140625" style="7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9" style="7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9.140625" style="7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9" style="7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9.140625" style="7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9" style="7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9.140625" style="7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9" style="7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9.140625" style="7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9" style="7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9.140625" style="7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9" style="7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9.140625" style="7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9" style="7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9.140625" style="7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9" style="7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9.140625" style="7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9" style="7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9.140625" style="7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9" style="7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9.140625" style="7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9" style="7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9.140625" style="7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9" style="7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9.140625" style="7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9" style="7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9.140625" style="7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9" style="7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9.140625" style="7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9" style="7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9.140625" style="7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9" style="7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9.140625" style="7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9" style="7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9.140625" style="7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9" style="7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9.140625" style="7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9" style="7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9.140625" style="7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9" style="7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9.140625" style="7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9" style="7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9.140625" style="7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9" style="7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9.140625" style="7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9" style="7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9.140625" style="7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9" style="7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9.140625" style="7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9" style="7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9.140625" style="7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9" style="7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9.140625" style="7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9" style="7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9.140625" style="7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9" style="7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9.140625" style="7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9" style="7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9.140625" style="7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9" style="7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9.140625" style="7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9" style="7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9.140625" style="7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9" style="7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9.140625" style="7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9" style="7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9.140625" style="7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9" style="7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9.140625" style="7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9" style="7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9.140625" style="7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9" style="7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9.140625" style="7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9" style="7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9.140625" style="7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9" style="7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9.140625" style="7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9" style="7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9.140625" style="7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9" style="7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9.140625" style="7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9" style="7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9.140625" style="7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9" style="7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9.140625" style="7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9" style="7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9.140625" style="7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9" style="7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9.140625" style="7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9" style="7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9.140625" style="7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9" style="7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9.140625" style="7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9" style="7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9.140625" style="7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9" style="7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9.140625" style="7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9" style="7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9.140625" style="7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9" style="7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9.140625" style="7"/>
    <col min="16132" max="16132" width="11.42578125" style="7" customWidth="1"/>
    <col min="16133" max="16384" width="9.140625" style="7"/>
  </cols>
  <sheetData>
    <row r="1" spans="1:6" ht="55.5" customHeight="1" x14ac:dyDescent="0.2">
      <c r="A1" s="6" t="s">
        <v>20</v>
      </c>
      <c r="B1" s="6"/>
      <c r="C1" s="6"/>
      <c r="D1" s="6"/>
      <c r="E1" s="6"/>
      <c r="F1" s="6"/>
    </row>
    <row r="2" spans="1:6" x14ac:dyDescent="0.2">
      <c r="A2" s="10"/>
      <c r="B2" s="11"/>
      <c r="C2" s="11"/>
      <c r="D2" s="1"/>
    </row>
    <row r="3" spans="1:6" ht="31.5" x14ac:dyDescent="0.2">
      <c r="A3" s="12" t="s">
        <v>2</v>
      </c>
      <c r="B3" s="12"/>
      <c r="C3" s="12"/>
      <c r="D3" s="13" t="s">
        <v>3</v>
      </c>
      <c r="E3" s="13" t="s">
        <v>4</v>
      </c>
      <c r="F3" s="44" t="s">
        <v>5</v>
      </c>
    </row>
    <row r="4" spans="1:6" ht="21" customHeight="1" x14ac:dyDescent="0.2">
      <c r="A4" s="12"/>
      <c r="B4" s="12"/>
      <c r="C4" s="12"/>
      <c r="D4" s="14">
        <v>99119.52</v>
      </c>
      <c r="E4" s="14">
        <v>74435.210000000006</v>
      </c>
      <c r="F4" s="14">
        <v>24684.309999999994</v>
      </c>
    </row>
    <row r="5" spans="1:6" ht="12.75" customHeight="1" x14ac:dyDescent="0.2">
      <c r="A5" s="15" t="s">
        <v>10</v>
      </c>
      <c r="B5" s="16"/>
      <c r="C5" s="16"/>
      <c r="D5" s="16"/>
      <c r="E5" s="16"/>
      <c r="F5" s="17"/>
    </row>
    <row r="6" spans="1:6" ht="28.5" customHeight="1" x14ac:dyDescent="0.2">
      <c r="A6" s="45" t="s">
        <v>11</v>
      </c>
      <c r="B6" s="45"/>
      <c r="C6" s="46"/>
      <c r="D6" s="18">
        <v>43486.26</v>
      </c>
      <c r="E6" s="18">
        <v>32656.623995098042</v>
      </c>
      <c r="F6" s="18">
        <v>10829.63600490196</v>
      </c>
    </row>
    <row r="7" spans="1:6" ht="12.75" customHeight="1" x14ac:dyDescent="0.2">
      <c r="A7" s="19" t="s">
        <v>12</v>
      </c>
      <c r="B7" s="19"/>
      <c r="C7" s="20"/>
      <c r="D7" s="14">
        <v>43486.26</v>
      </c>
      <c r="E7" s="14">
        <v>32656.623995098042</v>
      </c>
      <c r="F7" s="14">
        <v>10829.63600490196</v>
      </c>
    </row>
    <row r="8" spans="1:6" ht="12.75" customHeight="1" x14ac:dyDescent="0.2">
      <c r="A8" s="21" t="s">
        <v>23</v>
      </c>
      <c r="B8" s="22"/>
      <c r="C8" s="22"/>
      <c r="D8" s="22"/>
      <c r="E8" s="22"/>
      <c r="F8" s="23"/>
    </row>
    <row r="9" spans="1:6" ht="25.5" customHeight="1" x14ac:dyDescent="0.2">
      <c r="A9" s="24" t="s">
        <v>22</v>
      </c>
      <c r="B9" s="25"/>
      <c r="C9" s="26"/>
      <c r="D9" s="18">
        <v>55633.26</v>
      </c>
      <c r="E9" s="18">
        <v>41778.586004901968</v>
      </c>
      <c r="F9" s="18">
        <v>13854.673995098034</v>
      </c>
    </row>
    <row r="10" spans="1:6" ht="12.75" customHeight="1" x14ac:dyDescent="0.2">
      <c r="A10" s="5" t="s">
        <v>24</v>
      </c>
      <c r="B10" s="5"/>
      <c r="C10" s="5"/>
      <c r="D10" s="14">
        <v>55633.26</v>
      </c>
      <c r="E10" s="14">
        <v>41778.586004901968</v>
      </c>
      <c r="F10" s="14">
        <v>13854.673995098034</v>
      </c>
    </row>
    <row r="11" spans="1:6" ht="12.75" customHeight="1" x14ac:dyDescent="0.2">
      <c r="A11" s="10"/>
      <c r="B11" s="10"/>
      <c r="C11" s="10"/>
      <c r="D11" s="1"/>
      <c r="E11" s="1"/>
    </row>
    <row r="12" spans="1:6" s="31" customFormat="1" ht="30" customHeight="1" x14ac:dyDescent="0.2">
      <c r="A12" s="27" t="s">
        <v>0</v>
      </c>
      <c r="B12" s="28"/>
      <c r="C12" s="29"/>
      <c r="D12" s="14">
        <v>52860.11</v>
      </c>
      <c r="E12" s="30"/>
    </row>
    <row r="13" spans="1:6" s="31" customFormat="1" ht="15" x14ac:dyDescent="0.2">
      <c r="A13" s="32" t="s">
        <v>10</v>
      </c>
      <c r="B13" s="32"/>
      <c r="C13" s="32"/>
      <c r="D13" s="32"/>
      <c r="E13" s="30"/>
    </row>
    <row r="14" spans="1:6" s="31" customFormat="1" ht="24.75" customHeight="1" x14ac:dyDescent="0.2">
      <c r="A14" s="19" t="s">
        <v>13</v>
      </c>
      <c r="B14" s="19"/>
      <c r="C14" s="19"/>
      <c r="D14" s="14"/>
      <c r="E14" s="30"/>
    </row>
    <row r="15" spans="1:6" s="31" customFormat="1" ht="45.75" customHeight="1" x14ac:dyDescent="0.2">
      <c r="A15" s="2" t="s">
        <v>25</v>
      </c>
      <c r="B15" s="3"/>
      <c r="C15" s="4"/>
      <c r="D15" s="18">
        <v>26286.108000000004</v>
      </c>
      <c r="E15" s="30"/>
    </row>
    <row r="16" spans="1:6" s="31" customFormat="1" ht="25.5" customHeight="1" x14ac:dyDescent="0.2">
      <c r="A16" s="19" t="s">
        <v>14</v>
      </c>
      <c r="B16" s="19"/>
      <c r="C16" s="19"/>
      <c r="D16" s="14"/>
      <c r="E16" s="30"/>
    </row>
    <row r="17" spans="1:5" s="31" customFormat="1" x14ac:dyDescent="0.2">
      <c r="A17" s="34" t="s">
        <v>15</v>
      </c>
      <c r="B17" s="34"/>
      <c r="C17" s="34"/>
      <c r="D17" s="18">
        <v>5441.8559999999998</v>
      </c>
      <c r="E17" s="30"/>
    </row>
    <row r="18" spans="1:5" s="31" customFormat="1" ht="12.75" customHeight="1" x14ac:dyDescent="0.2">
      <c r="A18" s="20" t="s">
        <v>16</v>
      </c>
      <c r="B18" s="35"/>
      <c r="C18" s="36"/>
      <c r="D18" s="14">
        <v>31727.964000000004</v>
      </c>
      <c r="E18" s="30"/>
    </row>
    <row r="19" spans="1:5" s="31" customFormat="1" x14ac:dyDescent="0.2">
      <c r="A19" s="34" t="s">
        <v>17</v>
      </c>
      <c r="B19" s="34"/>
      <c r="C19" s="34"/>
      <c r="D19" s="18">
        <v>11758.295999999998</v>
      </c>
      <c r="E19" s="30"/>
    </row>
    <row r="20" spans="1:5" x14ac:dyDescent="0.2">
      <c r="A20" s="19" t="s">
        <v>18</v>
      </c>
      <c r="B20" s="19"/>
      <c r="C20" s="19"/>
      <c r="D20" s="14">
        <v>43486.26</v>
      </c>
    </row>
    <row r="21" spans="1:5" ht="15" x14ac:dyDescent="0.2">
      <c r="A21" s="32" t="s">
        <v>23</v>
      </c>
      <c r="B21" s="32"/>
      <c r="C21" s="32"/>
      <c r="D21" s="32"/>
    </row>
    <row r="22" spans="1:5" ht="24" customHeight="1" x14ac:dyDescent="0.2">
      <c r="A22" s="34" t="s">
        <v>26</v>
      </c>
      <c r="B22" s="34"/>
      <c r="C22" s="34"/>
      <c r="D22" s="18">
        <v>9373.85</v>
      </c>
    </row>
    <row r="23" spans="1:5" x14ac:dyDescent="0.2">
      <c r="A23" s="19" t="s">
        <v>19</v>
      </c>
      <c r="B23" s="19"/>
      <c r="C23" s="19"/>
      <c r="D23" s="14">
        <v>9373.85</v>
      </c>
    </row>
    <row r="24" spans="1:5" x14ac:dyDescent="0.2">
      <c r="B24" s="37"/>
      <c r="C24" s="37"/>
    </row>
    <row r="25" spans="1:5" ht="19.5" customHeight="1" x14ac:dyDescent="0.2">
      <c r="A25" s="38" t="s">
        <v>1</v>
      </c>
      <c r="B25" s="39"/>
      <c r="C25" s="39"/>
      <c r="D25" s="40"/>
    </row>
    <row r="26" spans="1:5" ht="12.75" customHeight="1" x14ac:dyDescent="0.2">
      <c r="A26" s="47" t="s">
        <v>21</v>
      </c>
      <c r="B26" s="48"/>
      <c r="C26" s="49"/>
      <c r="D26" s="14">
        <v>-10829.63600490196</v>
      </c>
    </row>
    <row r="27" spans="1:5" ht="12.75" customHeight="1" x14ac:dyDescent="0.2">
      <c r="A27" s="47" t="s">
        <v>27</v>
      </c>
      <c r="B27" s="48"/>
      <c r="C27" s="49"/>
      <c r="D27" s="14">
        <v>32404.73600490197</v>
      </c>
    </row>
    <row r="28" spans="1:5" x14ac:dyDescent="0.2">
      <c r="A28" s="47" t="s">
        <v>28</v>
      </c>
      <c r="B28" s="48"/>
      <c r="C28" s="49"/>
      <c r="D28" s="14">
        <v>199596.79370588239</v>
      </c>
    </row>
    <row r="29" spans="1:5" x14ac:dyDescent="0.2">
      <c r="A29" s="47" t="s">
        <v>29</v>
      </c>
      <c r="B29" s="48"/>
      <c r="C29" s="49"/>
      <c r="D29" s="14">
        <v>221171.89370588239</v>
      </c>
      <c r="E29" s="41"/>
    </row>
    <row r="31" spans="1:5" x14ac:dyDescent="0.2">
      <c r="A31" s="33" t="s">
        <v>6</v>
      </c>
      <c r="D31" s="42" t="s">
        <v>7</v>
      </c>
    </row>
    <row r="32" spans="1:5" x14ac:dyDescent="0.2">
      <c r="D32" s="42"/>
    </row>
    <row r="33" spans="1:4" x14ac:dyDescent="0.2">
      <c r="A33" s="43"/>
      <c r="B33" s="43"/>
      <c r="C33" s="43"/>
      <c r="D33" s="42"/>
    </row>
    <row r="34" spans="1:4" x14ac:dyDescent="0.2">
      <c r="A34" s="33" t="s">
        <v>8</v>
      </c>
      <c r="D34" s="42" t="s">
        <v>9</v>
      </c>
    </row>
    <row r="35" spans="1:4" x14ac:dyDescent="0.2">
      <c r="D35" s="42"/>
    </row>
  </sheetData>
  <mergeCells count="25">
    <mergeCell ref="A1:F1"/>
    <mergeCell ref="A3:C4"/>
    <mergeCell ref="A5:F5"/>
    <mergeCell ref="A6:C6"/>
    <mergeCell ref="A10:C10"/>
    <mergeCell ref="A7:C7"/>
    <mergeCell ref="A8:F8"/>
    <mergeCell ref="A9:C9"/>
    <mergeCell ref="A12:C12"/>
    <mergeCell ref="A13:D13"/>
    <mergeCell ref="A14:C14"/>
    <mergeCell ref="A15:C15"/>
    <mergeCell ref="A16:C16"/>
    <mergeCell ref="A26:C26"/>
    <mergeCell ref="A17:C17"/>
    <mergeCell ref="A18:C18"/>
    <mergeCell ref="A19:C19"/>
    <mergeCell ref="A20:C20"/>
    <mergeCell ref="A21:D21"/>
    <mergeCell ref="A22:C22"/>
    <mergeCell ref="A23:C23"/>
    <mergeCell ref="A27:C27"/>
    <mergeCell ref="A28:C28"/>
    <mergeCell ref="A29:C29"/>
    <mergeCell ref="A25:D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F9BA1-33B3-4101-A384-E64F38F7BA5F}">
  <dimension ref="A1:C14"/>
  <sheetViews>
    <sheetView workbookViewId="0">
      <selection activeCell="B22" sqref="B22"/>
    </sheetView>
  </sheetViews>
  <sheetFormatPr defaultRowHeight="15.75" x14ac:dyDescent="0.25"/>
  <cols>
    <col min="1" max="1" width="7.28515625" style="51" customWidth="1"/>
    <col min="2" max="2" width="59.85546875" style="51" customWidth="1"/>
    <col min="3" max="3" width="16.140625" style="51" customWidth="1"/>
    <col min="4" max="16384" width="9.140625" style="51"/>
  </cols>
  <sheetData>
    <row r="1" spans="1:3" x14ac:dyDescent="0.25">
      <c r="A1" s="50" t="s">
        <v>30</v>
      </c>
      <c r="B1" s="50"/>
      <c r="C1" s="50"/>
    </row>
    <row r="2" spans="1:3" x14ac:dyDescent="0.25">
      <c r="A2" s="50" t="s">
        <v>31</v>
      </c>
      <c r="B2" s="50"/>
      <c r="C2" s="50"/>
    </row>
    <row r="3" spans="1:3" x14ac:dyDescent="0.25">
      <c r="A3" s="50" t="s">
        <v>32</v>
      </c>
      <c r="B3" s="50"/>
      <c r="C3" s="50"/>
    </row>
    <row r="4" spans="1:3" x14ac:dyDescent="0.25">
      <c r="C4" s="52"/>
    </row>
    <row r="5" spans="1:3" ht="31.5" x14ac:dyDescent="0.25">
      <c r="A5" s="53" t="s">
        <v>33</v>
      </c>
      <c r="B5" s="54" t="s">
        <v>34</v>
      </c>
      <c r="C5" s="55">
        <f>SUM(C7:C8)</f>
        <v>9373.85</v>
      </c>
    </row>
    <row r="6" spans="1:3" x14ac:dyDescent="0.25">
      <c r="A6" s="56"/>
      <c r="B6" s="57" t="s">
        <v>35</v>
      </c>
      <c r="C6" s="58"/>
    </row>
    <row r="7" spans="1:3" x14ac:dyDescent="0.25">
      <c r="A7" s="59">
        <v>1</v>
      </c>
      <c r="B7" s="60" t="s">
        <v>36</v>
      </c>
      <c r="C7" s="61">
        <v>873.85</v>
      </c>
    </row>
    <row r="8" spans="1:3" x14ac:dyDescent="0.25">
      <c r="A8" s="59">
        <v>2</v>
      </c>
      <c r="B8" s="60" t="s">
        <v>37</v>
      </c>
      <c r="C8" s="61">
        <v>8500</v>
      </c>
    </row>
    <row r="9" spans="1:3" x14ac:dyDescent="0.25">
      <c r="A9" s="62"/>
      <c r="C9" s="63"/>
    </row>
    <row r="10" spans="1:3" x14ac:dyDescent="0.25">
      <c r="A10" s="64" t="s">
        <v>38</v>
      </c>
      <c r="C10" s="65" t="s">
        <v>39</v>
      </c>
    </row>
    <row r="11" spans="1:3" x14ac:dyDescent="0.25">
      <c r="C11" s="52"/>
    </row>
    <row r="12" spans="1:3" x14ac:dyDescent="0.25">
      <c r="C12" s="52"/>
    </row>
    <row r="13" spans="1:3" x14ac:dyDescent="0.25">
      <c r="A13" s="64" t="s">
        <v>40</v>
      </c>
      <c r="C13" s="66" t="s">
        <v>41</v>
      </c>
    </row>
    <row r="14" spans="1:3" x14ac:dyDescent="0.25">
      <c r="C14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2023-03-20T07:40:32Z</dcterms:modified>
</cp:coreProperties>
</file>