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<sst xmlns="http://schemas.openxmlformats.org/spreadsheetml/2006/main" count="80" uniqueCount="73">
  <si>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</si>
  <si>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</si>
  <si>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</si>
  <si>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</si>
  <si>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</si>
  <si>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</si>
  <si>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</si>
  <si>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</si>
  <si>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</si>
  <si>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</si>
  <si>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</si>
  <si>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</si>
  <si>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</si>
  <si>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</si>
  <si>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</si>
  <si>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</si>
  <si>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</si>
  <si>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</si>
  <si>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</si>
  <si>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</si>
  <si>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</si>
  <si>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</si>
  <si>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</si>
  <si>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</si>
  <si>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</si>
  <si>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</si>
  <si>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</si>
  <si>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</si>
  <si>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</si>
  <si>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</si>
  <si>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</si>
  <si>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</si>
  <si>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</si>
  <si>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</si>
  <si>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</si>
  <si>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</si>
  <si>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</si>
  <si>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</si>
  <si>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</si>
  <si>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</si>
  <si>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</si>
  <si>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</si>
  <si>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</si>
  <si>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</si>
  <si>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</si>
  <si>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</si>
  <si>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</si>
  <si>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</si>
  <si>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</si>
  <si>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</si>
  <si>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</si>
  <si>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</si>
  <si>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</si>
  <si>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</si>
  <si>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</si>
  <si>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</si>
  <si>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19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</si>
  <si>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</si>
  <si>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</si>
  <si>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</si>
  <si>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</si>
  <si>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Степана Разина, 19</t>
  </si>
  <si>
    <t>№
п/п</t>
  </si>
  <si>
    <t>Выполнено работ по текущему ремонту всего в рублях :</t>
  </si>
  <si>
    <t>в том числе</t>
  </si>
  <si>
    <t>Установка металической двери в подъезд № 3</t>
  </si>
  <si>
    <t>Ремонт подъезда № 3</t>
  </si>
  <si>
    <t>Установка почтовых ящиков подъезд № 3</t>
  </si>
  <si>
    <t>Монтаж/демонтаж светильников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</si>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</sst>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40" fontId="23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2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 wrapText="1"/>
    </xf>
    <xf numFmtId="40" fontId="24" fillId="0" borderId="10" xfId="0" applyNumberFormat="1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0" fontId="23" fillId="0" borderId="10" xfId="58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3" fillId="0" borderId="0" xfId="0" applyNumberFormat="1" applyFont="1" applyFill="1" applyAlignment="1">
      <alignment vertical="center" wrapText="1"/>
    </xf>
    <xf numFmtId="40" fontId="22" fillId="0" borderId="0" xfId="58" applyNumberFormat="1" applyFont="1" applyFill="1" applyBorder="1" applyAlignment="1">
      <alignment horizontal="center" wrapText="1"/>
    </xf>
    <xf numFmtId="40" fontId="23" fillId="0" borderId="0" xfId="58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7" fillId="0" borderId="0" xfId="58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22" fillId="31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/>
    </xf>
    <xf numFmtId="171" fontId="19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 horizontal="right"/>
    </xf>
    <xf numFmtId="0" fontId="21" fillId="0" borderId="0" xfId="0" applyFont="1" applyAlignment="1">
      <alignment/>
    </xf>
    <xf numFmtId="171" fontId="21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G1" sqref="G1:L16384"/>
    </sheetView>
  </sheetViews>
  <sheetFormatPr defaultColWidth="9.140625" defaultRowHeight="15"/>
  <cols>
    <col min="1" max="1" width="10.00390625" style="52" customWidth="1"/>
    <col min="2" max="2" width="9.140625" style="52" customWidth="1"/>
    <col min="3" max="3" width="44.00390625" style="52" customWidth="1"/>
    <col min="4" max="4" width="12.00390625" style="3" bestFit="1" customWidth="1"/>
    <col min="5" max="5" width="11.421875" style="4" bestFit="1" customWidth="1"/>
    <col min="6" max="6" width="11.28125" style="4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56</v>
      </c>
      <c r="B1" s="1"/>
      <c r="C1" s="1"/>
      <c r="D1" s="1"/>
      <c r="E1" s="1"/>
      <c r="F1" s="1"/>
    </row>
    <row r="2" spans="1:4" ht="12.75">
      <c r="A2" s="6"/>
      <c r="B2" s="7"/>
      <c r="C2" s="8"/>
      <c r="D2" s="5"/>
    </row>
    <row r="3" spans="1:6" ht="31.5">
      <c r="A3" s="9" t="s">
        <v>39</v>
      </c>
      <c r="B3" s="9"/>
      <c r="C3" s="9"/>
      <c r="D3" s="10" t="s">
        <v>42</v>
      </c>
      <c r="E3" s="10" t="s">
        <v>43</v>
      </c>
      <c r="F3" s="11" t="s">
        <v>40</v>
      </c>
    </row>
    <row r="4" spans="1:6" ht="21" customHeight="1">
      <c r="A4" s="9"/>
      <c r="B4" s="9"/>
      <c r="C4" s="9"/>
      <c r="D4" s="12">
        <v>428530.17</v>
      </c>
      <c r="E4" s="12">
        <v>458416.10000000003</v>
      </c>
      <c r="F4" s="12">
        <v>-29885.930000000008</v>
      </c>
    </row>
    <row r="5" spans="1:6" ht="12.75" customHeight="1">
      <c r="A5" s="13" t="s">
        <v>10</v>
      </c>
      <c r="B5" s="14"/>
      <c r="C5" s="14"/>
      <c r="D5" s="14"/>
      <c r="E5" s="14"/>
      <c r="F5" s="15"/>
    </row>
    <row r="6" spans="1:6" ht="38.25" customHeight="1">
      <c r="A6" s="16" t="s">
        <v>0</v>
      </c>
      <c r="B6" s="16"/>
      <c r="C6" s="17"/>
      <c r="D6" s="18">
        <v>199120.8</v>
      </c>
      <c r="E6" s="18">
        <v>227189.28</v>
      </c>
      <c r="F6" s="18">
        <v>-28068.479999999996</v>
      </c>
    </row>
    <row r="7" spans="1:6" ht="27.75" customHeight="1">
      <c r="A7" s="19" t="s">
        <v>1</v>
      </c>
      <c r="B7" s="20"/>
      <c r="C7" s="21"/>
      <c r="D7" s="18">
        <v>55998.738</v>
      </c>
      <c r="E7" s="18">
        <v>46529.508</v>
      </c>
      <c r="F7" s="18">
        <v>9469.229999999996</v>
      </c>
    </row>
    <row r="8" spans="1:6" ht="12.75" customHeight="1">
      <c r="A8" s="22" t="s">
        <v>2</v>
      </c>
      <c r="B8" s="22"/>
      <c r="C8" s="23"/>
      <c r="D8" s="12">
        <v>255119.538</v>
      </c>
      <c r="E8" s="12">
        <v>273718.788</v>
      </c>
      <c r="F8" s="12">
        <v>-18599.25</v>
      </c>
    </row>
    <row r="9" spans="1:6" ht="12.75" customHeight="1">
      <c r="A9" s="24" t="s">
        <v>3</v>
      </c>
      <c r="B9" s="25"/>
      <c r="C9" s="25"/>
      <c r="D9" s="25"/>
      <c r="E9" s="25"/>
      <c r="F9" s="26"/>
    </row>
    <row r="10" spans="1:6" ht="25.5" customHeight="1">
      <c r="A10" s="16" t="s">
        <v>4</v>
      </c>
      <c r="B10" s="16"/>
      <c r="C10" s="17"/>
      <c r="D10" s="18">
        <v>76905.12</v>
      </c>
      <c r="E10" s="18">
        <v>88611.47</v>
      </c>
      <c r="F10" s="18">
        <v>-11706.350000000006</v>
      </c>
    </row>
    <row r="11" spans="1:6" ht="27" customHeight="1">
      <c r="A11" s="19" t="s">
        <v>5</v>
      </c>
      <c r="B11" s="20"/>
      <c r="C11" s="20"/>
      <c r="D11" s="18">
        <v>26762.04</v>
      </c>
      <c r="E11" s="18">
        <v>26762.04</v>
      </c>
      <c r="F11" s="18">
        <v>0</v>
      </c>
    </row>
    <row r="12" spans="1:6" ht="12.75" customHeight="1">
      <c r="A12" s="22" t="s">
        <v>6</v>
      </c>
      <c r="B12" s="22"/>
      <c r="C12" s="22"/>
      <c r="D12" s="12">
        <v>103667.16</v>
      </c>
      <c r="E12" s="12">
        <v>115373.51000000001</v>
      </c>
      <c r="F12" s="12">
        <v>-11706.350000000006</v>
      </c>
    </row>
    <row r="13" spans="1:6" ht="12.75">
      <c r="A13" s="27"/>
      <c r="B13" s="27"/>
      <c r="C13" s="27"/>
      <c r="D13" s="28"/>
      <c r="E13" s="28"/>
      <c r="F13" s="28"/>
    </row>
    <row r="14" spans="1:6" ht="12.75">
      <c r="A14" s="31" t="s">
        <v>7</v>
      </c>
      <c r="B14" s="31"/>
      <c r="C14" s="31"/>
      <c r="D14" s="12">
        <v>30143.472</v>
      </c>
      <c r="E14" s="12">
        <v>30423.802000000003</v>
      </c>
      <c r="F14" s="12">
        <v>-280.33000000000175</v>
      </c>
    </row>
    <row r="15" spans="1:6" ht="12.75" customHeight="1">
      <c r="A15" s="27"/>
      <c r="B15" s="27"/>
      <c r="C15" s="27"/>
      <c r="D15" s="28"/>
      <c r="E15" s="28"/>
      <c r="F15" s="18"/>
    </row>
    <row r="16" spans="1:6" ht="12.75" customHeight="1">
      <c r="A16" s="33" t="s">
        <v>38</v>
      </c>
      <c r="B16" s="34"/>
      <c r="C16" s="34"/>
      <c r="D16" s="12">
        <v>39600</v>
      </c>
      <c r="E16" s="12">
        <v>38900</v>
      </c>
      <c r="F16" s="12">
        <v>700</v>
      </c>
    </row>
    <row r="17" spans="1:6" ht="12.75" customHeight="1">
      <c r="A17" s="31" t="s">
        <v>8</v>
      </c>
      <c r="B17" s="31"/>
      <c r="C17" s="31"/>
      <c r="D17" s="12">
        <v>3600</v>
      </c>
      <c r="E17" s="12">
        <v>2900</v>
      </c>
      <c r="F17" s="12">
        <v>700</v>
      </c>
    </row>
    <row r="18" spans="1:6" ht="12.75" customHeight="1">
      <c r="A18" s="31" t="s">
        <v>9</v>
      </c>
      <c r="B18" s="31"/>
      <c r="C18" s="31"/>
      <c r="D18" s="12">
        <v>36000</v>
      </c>
      <c r="E18" s="12">
        <v>36000</v>
      </c>
      <c r="F18" s="12">
        <v>0</v>
      </c>
    </row>
    <row r="19" spans="1:5" ht="12.75" customHeight="1">
      <c r="A19" s="32"/>
      <c r="B19" s="32"/>
      <c r="C19" s="32"/>
      <c r="D19" s="28"/>
      <c r="E19" s="28"/>
    </row>
    <row r="20" spans="1:6" s="40" customFormat="1" ht="12.75">
      <c r="A20" s="35" t="s">
        <v>44</v>
      </c>
      <c r="B20" s="36"/>
      <c r="C20" s="37"/>
      <c r="D20" s="38">
        <v>442392.3704922034</v>
      </c>
      <c r="E20" s="39"/>
      <c r="F20" s="39"/>
    </row>
    <row r="21" spans="1:6" s="40" customFormat="1" ht="12.75">
      <c r="A21" s="41"/>
      <c r="B21" s="42"/>
      <c r="C21" s="43"/>
      <c r="D21" s="38"/>
      <c r="E21" s="39"/>
      <c r="F21" s="39"/>
    </row>
    <row r="22" spans="1:6" s="40" customFormat="1" ht="15">
      <c r="A22" s="44" t="s">
        <v>10</v>
      </c>
      <c r="B22" s="44"/>
      <c r="C22" s="44"/>
      <c r="D22" s="44"/>
      <c r="E22" s="39"/>
      <c r="F22" s="39"/>
    </row>
    <row r="23" spans="1:6" s="40" customFormat="1" ht="24.75" customHeight="1">
      <c r="A23" s="22" t="s">
        <v>11</v>
      </c>
      <c r="B23" s="22"/>
      <c r="C23" s="22"/>
      <c r="D23" s="12"/>
      <c r="E23" s="39"/>
      <c r="F23" s="39"/>
    </row>
    <row r="24" spans="1:6" s="40" customFormat="1" ht="45.75" customHeight="1">
      <c r="A24" s="19" t="s">
        <v>57</v>
      </c>
      <c r="B24" s="20"/>
      <c r="C24" s="21"/>
      <c r="D24" s="18">
        <v>157473.55</v>
      </c>
      <c r="E24" s="39"/>
      <c r="F24" s="39"/>
    </row>
    <row r="25" spans="1:6" s="40" customFormat="1" ht="12.75" customHeight="1">
      <c r="A25" s="19" t="s">
        <v>45</v>
      </c>
      <c r="B25" s="20"/>
      <c r="C25" s="21"/>
      <c r="D25" s="18">
        <v>17108.28</v>
      </c>
      <c r="E25" s="39"/>
      <c r="F25" s="39"/>
    </row>
    <row r="26" spans="1:6" s="40" customFormat="1" ht="25.5" customHeight="1">
      <c r="A26" s="22" t="s">
        <v>12</v>
      </c>
      <c r="B26" s="22"/>
      <c r="C26" s="22"/>
      <c r="D26" s="12"/>
      <c r="E26" s="39"/>
      <c r="F26" s="39"/>
    </row>
    <row r="27" spans="1:6" s="40" customFormat="1" ht="12.75">
      <c r="A27" s="19" t="s">
        <v>14</v>
      </c>
      <c r="B27" s="20"/>
      <c r="C27" s="21"/>
      <c r="D27" s="18">
        <v>35259.12</v>
      </c>
      <c r="E27" s="39"/>
      <c r="F27" s="39"/>
    </row>
    <row r="28" spans="1:6" s="40" customFormat="1" ht="23.25" customHeight="1">
      <c r="A28" s="45" t="s">
        <v>13</v>
      </c>
      <c r="B28" s="45"/>
      <c r="C28" s="45"/>
      <c r="D28" s="18">
        <v>14664.24</v>
      </c>
      <c r="E28" s="39"/>
      <c r="F28" s="39"/>
    </row>
    <row r="29" spans="1:6" s="40" customFormat="1" ht="12.75" customHeight="1">
      <c r="A29" s="23" t="s">
        <v>17</v>
      </c>
      <c r="B29" s="29"/>
      <c r="C29" s="30"/>
      <c r="D29" s="12">
        <v>224505.18999999997</v>
      </c>
      <c r="E29" s="39"/>
      <c r="F29" s="39"/>
    </row>
    <row r="30" spans="1:6" s="40" customFormat="1" ht="12.75">
      <c r="A30" s="45" t="s">
        <v>41</v>
      </c>
      <c r="B30" s="45"/>
      <c r="C30" s="45"/>
      <c r="D30" s="18">
        <v>30614.344559999998</v>
      </c>
      <c r="E30" s="39"/>
      <c r="F30" s="39"/>
    </row>
    <row r="31" spans="1:6" s="40" customFormat="1" ht="12.75">
      <c r="A31" s="19" t="s">
        <v>15</v>
      </c>
      <c r="B31" s="20"/>
      <c r="C31" s="21"/>
      <c r="D31" s="18">
        <v>7332.12</v>
      </c>
      <c r="E31" s="39"/>
      <c r="F31" s="39"/>
    </row>
    <row r="32" spans="1:6" s="40" customFormat="1" ht="48.75" customHeight="1">
      <c r="A32" s="19" t="s">
        <v>16</v>
      </c>
      <c r="B32" s="20"/>
      <c r="C32" s="21"/>
      <c r="D32" s="18">
        <v>5702.759999999999</v>
      </c>
      <c r="E32" s="39"/>
      <c r="F32" s="39"/>
    </row>
    <row r="33" spans="1:4" ht="12.75">
      <c r="A33" s="22" t="s">
        <v>18</v>
      </c>
      <c r="B33" s="22"/>
      <c r="C33" s="22"/>
      <c r="D33" s="12">
        <v>268154.41456</v>
      </c>
    </row>
    <row r="34" spans="1:4" ht="15">
      <c r="A34" s="44" t="s">
        <v>3</v>
      </c>
      <c r="B34" s="44"/>
      <c r="C34" s="44"/>
      <c r="D34" s="44"/>
    </row>
    <row r="35" spans="1:4" ht="28.5" customHeight="1">
      <c r="A35" s="45" t="s">
        <v>19</v>
      </c>
      <c r="B35" s="45"/>
      <c r="C35" s="45"/>
      <c r="D35" s="18">
        <v>128995.02</v>
      </c>
    </row>
    <row r="36" spans="1:4" ht="12.75">
      <c r="A36" s="45" t="s">
        <v>41</v>
      </c>
      <c r="B36" s="45"/>
      <c r="C36" s="45"/>
      <c r="D36" s="18">
        <v>12440.0592</v>
      </c>
    </row>
    <row r="37" spans="1:4" ht="12.75">
      <c r="A37" s="22" t="s">
        <v>20</v>
      </c>
      <c r="B37" s="22"/>
      <c r="C37" s="22"/>
      <c r="D37" s="12">
        <v>141435.0792</v>
      </c>
    </row>
    <row r="38" spans="1:4" ht="14.25" customHeight="1">
      <c r="A38" s="46" t="s">
        <v>21</v>
      </c>
      <c r="B38" s="47"/>
      <c r="C38" s="47"/>
      <c r="D38" s="48"/>
    </row>
    <row r="39" spans="1:4" ht="51" customHeight="1">
      <c r="A39" s="19" t="s">
        <v>22</v>
      </c>
      <c r="B39" s="20"/>
      <c r="C39" s="21"/>
      <c r="D39" s="18">
        <v>10800</v>
      </c>
    </row>
    <row r="40" spans="1:4" ht="12.75" customHeight="1">
      <c r="A40" s="49" t="s">
        <v>23</v>
      </c>
      <c r="B40" s="50"/>
      <c r="C40" s="51"/>
      <c r="D40" s="18">
        <v>0</v>
      </c>
    </row>
    <row r="41" spans="1:4" ht="12.75" customHeight="1">
      <c r="A41" s="45" t="s">
        <v>24</v>
      </c>
      <c r="B41" s="45"/>
      <c r="C41" s="45"/>
      <c r="D41" s="18">
        <v>4521.5208</v>
      </c>
    </row>
    <row r="42" spans="1:4" ht="12.75" customHeight="1">
      <c r="A42" s="22" t="s">
        <v>25</v>
      </c>
      <c r="B42" s="22"/>
      <c r="C42" s="22"/>
      <c r="D42" s="12">
        <v>15321.5208</v>
      </c>
    </row>
    <row r="43" spans="1:4" ht="15">
      <c r="A43" s="46" t="s">
        <v>26</v>
      </c>
      <c r="B43" s="47"/>
      <c r="C43" s="47"/>
      <c r="D43" s="48"/>
    </row>
    <row r="44" spans="1:4" ht="12.75">
      <c r="A44" s="45" t="s">
        <v>24</v>
      </c>
      <c r="B44" s="45"/>
      <c r="C44" s="45"/>
      <c r="D44" s="18">
        <v>457.6271186440678</v>
      </c>
    </row>
    <row r="45" spans="1:4" ht="12.75">
      <c r="A45" s="45" t="s">
        <v>27</v>
      </c>
      <c r="B45" s="45"/>
      <c r="C45" s="45"/>
      <c r="D45" s="18">
        <v>549.1525423728813</v>
      </c>
    </row>
    <row r="46" spans="1:4" ht="12.75">
      <c r="A46" s="19" t="s">
        <v>48</v>
      </c>
      <c r="B46" s="20"/>
      <c r="C46" s="21"/>
      <c r="D46" s="18">
        <v>518.6440677966102</v>
      </c>
    </row>
    <row r="47" spans="1:4" ht="12.75">
      <c r="A47" s="22" t="s">
        <v>28</v>
      </c>
      <c r="B47" s="22"/>
      <c r="C47" s="22"/>
      <c r="D47" s="12">
        <v>1006.7796610169491</v>
      </c>
    </row>
    <row r="48" spans="1:4" ht="15">
      <c r="A48" s="46" t="s">
        <v>29</v>
      </c>
      <c r="B48" s="47"/>
      <c r="C48" s="47"/>
      <c r="D48" s="48"/>
    </row>
    <row r="49" spans="1:4" ht="12.75" customHeight="1">
      <c r="A49" s="45" t="s">
        <v>24</v>
      </c>
      <c r="B49" s="45"/>
      <c r="C49" s="45"/>
      <c r="D49" s="18">
        <v>6101.6949152542375</v>
      </c>
    </row>
    <row r="50" spans="1:4" ht="12.75">
      <c r="A50" s="45" t="s">
        <v>27</v>
      </c>
      <c r="B50" s="45"/>
      <c r="C50" s="45"/>
      <c r="D50" s="18">
        <v>5491.525423728814</v>
      </c>
    </row>
    <row r="51" spans="1:4" ht="12.75">
      <c r="A51" s="45" t="s">
        <v>48</v>
      </c>
      <c r="B51" s="45"/>
      <c r="C51" s="45"/>
      <c r="D51" s="18">
        <v>4881.35593220339</v>
      </c>
    </row>
    <row r="52" spans="1:4" ht="12.75" customHeight="1">
      <c r="A52" s="22" t="s">
        <v>30</v>
      </c>
      <c r="B52" s="22"/>
      <c r="C52" s="22"/>
      <c r="D52" s="12">
        <v>16474.57627118644</v>
      </c>
    </row>
    <row r="53" spans="2:3" ht="12.75">
      <c r="B53" s="53"/>
      <c r="C53" s="53"/>
    </row>
    <row r="54" spans="1:4" ht="19.5" customHeight="1">
      <c r="A54" s="54" t="s">
        <v>31</v>
      </c>
      <c r="B54" s="55"/>
      <c r="C54" s="55"/>
      <c r="D54" s="56"/>
    </row>
    <row r="55" spans="1:4" ht="12.75">
      <c r="A55" s="57" t="s">
        <v>49</v>
      </c>
      <c r="B55" s="58"/>
      <c r="C55" s="59"/>
      <c r="D55" s="12">
        <v>5564.373439999996</v>
      </c>
    </row>
    <row r="56" spans="1:4" ht="12.75">
      <c r="A56" s="57" t="s">
        <v>50</v>
      </c>
      <c r="B56" s="58"/>
      <c r="C56" s="59"/>
      <c r="D56" s="12">
        <v>-26061.569199999998</v>
      </c>
    </row>
    <row r="57" spans="1:6" ht="12.75">
      <c r="A57" s="60" t="s">
        <v>51</v>
      </c>
      <c r="B57" s="60"/>
      <c r="C57" s="60"/>
      <c r="D57" s="12">
        <v>1893.2203389830509</v>
      </c>
      <c r="F57" s="61"/>
    </row>
    <row r="58" spans="1:6" ht="12.75">
      <c r="A58" s="60" t="s">
        <v>52</v>
      </c>
      <c r="B58" s="60"/>
      <c r="C58" s="60"/>
      <c r="D58" s="12">
        <v>19525.42372881356</v>
      </c>
      <c r="F58" s="61"/>
    </row>
    <row r="59" spans="1:4" ht="12.75">
      <c r="A59" s="60" t="s">
        <v>53</v>
      </c>
      <c r="B59" s="60"/>
      <c r="C59" s="60"/>
      <c r="D59" s="12">
        <v>15102.281200000003</v>
      </c>
    </row>
    <row r="60" spans="1:4" ht="33.75" customHeight="1">
      <c r="A60" s="57" t="s">
        <v>54</v>
      </c>
      <c r="B60" s="58"/>
      <c r="C60" s="59"/>
      <c r="D60" s="12">
        <v>141761.1496389831</v>
      </c>
    </row>
    <row r="61" spans="1:5" ht="34.5" customHeight="1">
      <c r="A61" s="57" t="s">
        <v>55</v>
      </c>
      <c r="B61" s="58"/>
      <c r="C61" s="59"/>
      <c r="D61" s="12">
        <v>157784.8791467797</v>
      </c>
      <c r="E61" s="62"/>
    </row>
    <row r="63" spans="1:4" ht="12.75">
      <c r="A63" s="52" t="s">
        <v>46</v>
      </c>
      <c r="D63" s="63" t="s">
        <v>47</v>
      </c>
    </row>
    <row r="64" spans="1:4" ht="12.75">
      <c r="A64" s="64"/>
      <c r="B64" s="64"/>
      <c r="C64" s="64"/>
      <c r="D64" s="63"/>
    </row>
    <row r="65" spans="1:4" ht="12.75">
      <c r="A65" s="52" t="s">
        <v>32</v>
      </c>
      <c r="D65" s="3" t="s">
        <v>35</v>
      </c>
    </row>
    <row r="68" spans="2:4" ht="12.75" hidden="1">
      <c r="B68" s="65"/>
      <c r="C68" s="66" t="s">
        <v>34</v>
      </c>
      <c r="D68" s="67"/>
    </row>
    <row r="69" spans="1:5" ht="26.25" customHeight="1" hidden="1">
      <c r="A69" s="68" t="s">
        <v>37</v>
      </c>
      <c r="B69" s="68"/>
      <c r="C69" s="68"/>
      <c r="D69" s="68"/>
      <c r="E69" s="39"/>
    </row>
    <row r="70" spans="1:4" ht="12.75" hidden="1">
      <c r="A70" s="65" t="s">
        <v>33</v>
      </c>
      <c r="B70" s="65"/>
      <c r="C70" s="65"/>
      <c r="D70" s="69">
        <v>-28642.57</v>
      </c>
    </row>
    <row r="71" spans="2:4" ht="12.75" hidden="1">
      <c r="B71" s="65"/>
      <c r="C71" s="65"/>
      <c r="D71" s="67"/>
    </row>
    <row r="72" spans="1:4" ht="12.75" hidden="1">
      <c r="A72" s="52" t="s">
        <v>36</v>
      </c>
      <c r="D72" s="67"/>
    </row>
    <row r="73" spans="1:4" ht="12.75" hidden="1">
      <c r="A73" s="52" t="s">
        <v>58</v>
      </c>
      <c r="D73" s="67"/>
    </row>
    <row r="74" spans="1:4" ht="14.25" customHeight="1" hidden="1">
      <c r="A74" s="70"/>
      <c r="B74" s="71"/>
      <c r="C74" s="71"/>
      <c r="D74" s="63"/>
    </row>
  </sheetData>
  <sheetProtection/>
  <mergeCells count="56">
    <mergeCell ref="A69:D69"/>
    <mergeCell ref="A56:C56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4:D54"/>
    <mergeCell ref="A55:C55"/>
    <mergeCell ref="A43:D43"/>
    <mergeCell ref="A44:C44"/>
    <mergeCell ref="A45:C45"/>
    <mergeCell ref="A46:C46"/>
    <mergeCell ref="A47:C47"/>
    <mergeCell ref="A48:D48"/>
    <mergeCell ref="A37:C37"/>
    <mergeCell ref="A38:D38"/>
    <mergeCell ref="A39:C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8:C28"/>
    <mergeCell ref="A29:C29"/>
    <mergeCell ref="A30:C30"/>
    <mergeCell ref="A22:D22"/>
    <mergeCell ref="A23:C23"/>
    <mergeCell ref="A24:C24"/>
    <mergeCell ref="A25:C25"/>
    <mergeCell ref="A26:C26"/>
    <mergeCell ref="A27:C27"/>
    <mergeCell ref="A16:C16"/>
    <mergeCell ref="A17:C17"/>
    <mergeCell ref="A18:C18"/>
    <mergeCell ref="A20:C21"/>
    <mergeCell ref="D20:D21"/>
    <mergeCell ref="A11:C11"/>
    <mergeCell ref="A12:C12"/>
    <mergeCell ref="A14:C14"/>
    <mergeCell ref="A5:F5"/>
    <mergeCell ref="A6:C6"/>
    <mergeCell ref="A7:C7"/>
    <mergeCell ref="A8:C8"/>
    <mergeCell ref="A9:F9"/>
    <mergeCell ref="A10:C10"/>
    <mergeCell ref="A1:F1"/>
    <mergeCell ref="A3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74" customWidth="1"/>
    <col min="2" max="2" width="66.421875" style="74" customWidth="1"/>
    <col min="3" max="3" width="14.421875" style="74" customWidth="1"/>
    <col min="4" max="4" width="9.140625" style="74" customWidth="1"/>
    <col min="5" max="5" width="13.8515625" style="74" customWidth="1"/>
    <col min="6" max="6" width="11.28125" style="74" bestFit="1" customWidth="1"/>
    <col min="7" max="16384" width="9.140625" style="74" customWidth="1"/>
  </cols>
  <sheetData>
    <row r="1" spans="1:3" ht="15">
      <c r="A1" s="72"/>
      <c r="B1" s="73" t="s">
        <v>59</v>
      </c>
      <c r="C1" s="73"/>
    </row>
    <row r="2" spans="1:3" ht="15">
      <c r="A2" s="72"/>
      <c r="B2" s="73" t="s">
        <v>60</v>
      </c>
      <c r="C2" s="73"/>
    </row>
    <row r="3" spans="1:3" ht="15">
      <c r="A3" s="72"/>
      <c r="B3" s="73" t="s">
        <v>61</v>
      </c>
      <c r="C3" s="73"/>
    </row>
    <row r="4" spans="1:3" ht="15">
      <c r="A4" s="72"/>
      <c r="B4" s="72"/>
      <c r="C4" s="75"/>
    </row>
    <row r="5" spans="1:5" ht="24">
      <c r="A5" s="76" t="s">
        <v>62</v>
      </c>
      <c r="B5" s="77" t="s">
        <v>63</v>
      </c>
      <c r="C5" s="78">
        <f>SUM(C7:C10)</f>
        <v>128995.02</v>
      </c>
      <c r="E5" s="79"/>
    </row>
    <row r="6" spans="1:3" ht="15">
      <c r="A6" s="80"/>
      <c r="B6" s="81" t="s">
        <v>64</v>
      </c>
      <c r="C6" s="82"/>
    </row>
    <row r="7" spans="1:3" ht="15">
      <c r="A7" s="83">
        <v>1</v>
      </c>
      <c r="B7" s="84" t="s">
        <v>65</v>
      </c>
      <c r="C7" s="82">
        <v>27500</v>
      </c>
    </row>
    <row r="8" spans="1:3" ht="15">
      <c r="A8" s="83">
        <v>2</v>
      </c>
      <c r="B8" s="84" t="s">
        <v>66</v>
      </c>
      <c r="C8" s="82">
        <v>90145.02</v>
      </c>
    </row>
    <row r="9" spans="1:3" ht="15">
      <c r="A9" s="83">
        <v>3</v>
      </c>
      <c r="B9" s="84" t="s">
        <v>67</v>
      </c>
      <c r="C9" s="82">
        <v>2000</v>
      </c>
    </row>
    <row r="10" spans="1:3" ht="15">
      <c r="A10" s="83">
        <v>4</v>
      </c>
      <c r="B10" s="84" t="s">
        <v>68</v>
      </c>
      <c r="C10" s="82">
        <f>2600+2250+4500</f>
        <v>9350</v>
      </c>
    </row>
    <row r="11" spans="1:3" ht="15">
      <c r="A11" s="85"/>
      <c r="B11" s="72"/>
      <c r="C11" s="75"/>
    </row>
    <row r="12" ht="15">
      <c r="C12" s="86"/>
    </row>
    <row r="13" spans="1:3" ht="15">
      <c r="A13" s="87" t="s">
        <v>69</v>
      </c>
      <c r="C13" s="88" t="s">
        <v>70</v>
      </c>
    </row>
    <row r="14" spans="2:3" ht="15">
      <c r="B14" s="89"/>
      <c r="C14" s="90"/>
    </row>
    <row r="15" spans="2:3" ht="15">
      <c r="B15" s="89"/>
      <c r="C15" s="90"/>
    </row>
    <row r="16" spans="2:3" ht="15">
      <c r="B16" s="89"/>
      <c r="C16" s="90"/>
    </row>
    <row r="17" spans="1:3" ht="15">
      <c r="A17" s="87" t="s">
        <v>71</v>
      </c>
      <c r="C17" s="88" t="s">
        <v>72</v>
      </c>
    </row>
    <row r="18" ht="15">
      <c r="C18" s="86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2018-04-03T02:42:21Z</dcterms:modified>
  <cp:category/>
  <cp:version/>
  <cp:contentType/>
  <cp:contentStatus/>
</cp:coreProperties>
</file>