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095F5019-A384-4129-8094-CDA3EA4589C3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2" i="1" l="1"/>
</calcChain>
</file>

<file path=xl/sharedStrings.xml><?xml version="1.0" encoding="utf-8"?>
<sst xmlns="http://schemas.openxmlformats.org/spreadsheetml/2006/main" count="76" uniqueCount="55">
  <si>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</si>
  <si>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</si>
  <si>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</si>
  <si>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</si>
  <si>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</si>
  <si>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</si>
  <si>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</si>
  <si>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</si>
  <si>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</si>
  <si>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</si>
  <si>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</si>
  <si>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</si>
  <si>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</si>
  <si>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</si>
  <si>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</si>
  <si>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</si>
  <si>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</si>
  <si>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</si>
  <si>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</si>
  <si>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</si>
  <si>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</si>
  <si>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</si>
  <si>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</si>
  <si>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</si>
  <si>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</si>
  <si>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</si>
  <si>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</si>
  <si>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</si>
  <si>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</si>
  <si>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</si>
  <si>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</si>
  <si>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</si>
  <si>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</si>
  <si>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</si>
  <si>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</si>
  <si>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</si>
  <si>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</si>
  <si>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</si>
  <si>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</si>
  <si>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</si>
  <si>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</si>
  <si>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</si>
  <si>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</si>
  <si>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</si>
  <si>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</si>
  <si>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</si>
  <si>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</si>
  <si>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</si>
  <si>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</si>
  <si>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</si>
  <si>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</si>
  <si>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</si>
  <si>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</si>
  <si>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</si>
  <si>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пер. Мопра,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</si>
</sst>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43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41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42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45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44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46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48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47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49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1883.2</v>
      </c>
      <c r="H12" s="9" t="s">
        <v>16</v>
      </c>
      <c r="I12" s="10"/>
    </row>
    <row r="13" spans="1:9" x14ac:dyDescent="0.25">
      <c r="A13" s="4" t="s">
        <v>50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1.43</v>
      </c>
      <c r="E18" s="3">
        <v>1</v>
      </c>
      <c r="F18" s="20">
        <v>32315.712</v>
      </c>
      <c r="G18" s="3">
        <v>1</v>
      </c>
      <c r="H18" s="21">
        <v>32315.712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0.49</v>
      </c>
      <c r="E19" s="3">
        <v>1</v>
      </c>
      <c r="F19" s="20">
        <v>11073.216</v>
      </c>
      <c r="G19" s="3">
        <v>1</v>
      </c>
      <c r="H19" s="21">
        <v>11073.216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2.54</v>
      </c>
      <c r="E20" s="3">
        <v>1</v>
      </c>
      <c r="F20" s="20">
        <v>57399.936000000002</v>
      </c>
      <c r="G20" s="3">
        <v>1</v>
      </c>
      <c r="H20" s="21">
        <v>57399.936000000002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5.0449999999999999</v>
      </c>
      <c r="E21" s="3">
        <v>1</v>
      </c>
      <c r="F21" s="20">
        <v>114008.92800000001</v>
      </c>
      <c r="G21" s="3">
        <v>1</v>
      </c>
      <c r="H21" s="21">
        <v>114008.92800000001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0.54000000000000015</v>
      </c>
      <c r="E22" s="3">
        <v>1</v>
      </c>
      <c r="F22" s="20">
        <v>12203.136000000002</v>
      </c>
      <c r="G22" s="3">
        <v>1</v>
      </c>
      <c r="H22" s="21">
        <v>12203.136000000002</v>
      </c>
    </row>
    <row r="23" spans="1:8" s="30" customFormat="1" ht="13.5" x14ac:dyDescent="0.2">
      <c r="A23" s="25"/>
      <c r="B23" s="26" t="s">
        <v>22</v>
      </c>
      <c r="C23" s="27"/>
      <c r="D23" s="25"/>
      <c r="E23" s="25"/>
      <c r="F23" s="28">
        <v>227000.92800000001</v>
      </c>
      <c r="G23" s="27"/>
      <c r="H23" s="29">
        <v>227000.92800000001</v>
      </c>
    </row>
    <row r="25" spans="1:8" ht="33.75" customHeight="1" x14ac:dyDescent="0.25">
      <c r="A25" s="62" t="s">
        <v>53</v>
      </c>
      <c r="B25" s="62"/>
      <c r="C25" s="62"/>
      <c r="D25" s="62"/>
      <c r="E25" s="62"/>
      <c r="F25" s="62"/>
      <c r="G25" s="62"/>
      <c r="H25" s="62"/>
    </row>
    <row r="26" spans="1:8" x14ac:dyDescent="0.25">
      <c r="A26" s="30" t="s">
        <v>17</v>
      </c>
      <c r="G26" s="31">
        <v>219497.40548875663</v>
      </c>
      <c r="H26" s="1" t="s">
        <v>20</v>
      </c>
    </row>
    <row r="27" spans="1:8" ht="36" customHeight="1" x14ac:dyDescent="0.25">
      <c r="A27" s="63" t="s">
        <v>18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1" t="s">
        <v>19</v>
      </c>
      <c r="G28" s="32">
        <v>96382.176000000007</v>
      </c>
      <c r="H28" s="1" t="s">
        <v>20</v>
      </c>
    </row>
    <row r="29" spans="1:8" x14ac:dyDescent="0.25">
      <c r="A29" s="4" t="s">
        <v>21</v>
      </c>
      <c r="G29" s="32">
        <v>0</v>
      </c>
      <c r="H29" s="1" t="s">
        <v>20</v>
      </c>
    </row>
    <row r="31" spans="1:8" x14ac:dyDescent="0.25">
      <c r="A31" s="30" t="s">
        <v>23</v>
      </c>
      <c r="G31" s="33">
        <v>281476.86395542324</v>
      </c>
      <c r="H31" s="1" t="s">
        <v>20</v>
      </c>
    </row>
    <row r="32" spans="1:8" ht="56.25" customHeight="1" x14ac:dyDescent="0.25">
      <c r="A32" s="34" t="s">
        <v>0</v>
      </c>
      <c r="B32" s="35" t="s">
        <v>1</v>
      </c>
      <c r="C32" s="36" t="s">
        <v>8</v>
      </c>
      <c r="D32" s="34" t="s">
        <v>9</v>
      </c>
      <c r="E32" s="37"/>
      <c r="F32" s="38"/>
      <c r="G32" s="38"/>
      <c r="H32" s="39"/>
    </row>
    <row r="33" spans="1:8" s="44" customFormat="1" ht="13.5" x14ac:dyDescent="0.2">
      <c r="A33" s="16">
        <v>1</v>
      </c>
      <c r="B33" s="40"/>
      <c r="C33" s="41" t="s">
        <v>40</v>
      </c>
      <c r="D33" s="2"/>
      <c r="E33" s="42"/>
      <c r="F33" s="43"/>
      <c r="G33" s="43"/>
      <c r="H33" s="42"/>
    </row>
    <row r="34" spans="1:8" s="30" customFormat="1" ht="13.5" x14ac:dyDescent="0.2">
      <c r="A34" s="25"/>
      <c r="B34" s="26" t="s">
        <v>22</v>
      </c>
      <c r="C34" s="27"/>
      <c r="D34" s="45">
        <v>0</v>
      </c>
      <c r="E34" s="46"/>
      <c r="F34" s="47"/>
      <c r="G34" s="47"/>
      <c r="H34" s="46"/>
    </row>
    <row r="35" spans="1:8" x14ac:dyDescent="0.25">
      <c r="F35" s="48"/>
      <c r="G35" s="48"/>
      <c r="H35" s="49"/>
    </row>
    <row r="36" spans="1:8" x14ac:dyDescent="0.25">
      <c r="A36" s="4" t="s">
        <v>24</v>
      </c>
      <c r="G36" s="50">
        <v>65829.139200000005</v>
      </c>
      <c r="H36" s="1" t="s">
        <v>20</v>
      </c>
    </row>
    <row r="38" spans="1:8" ht="35.25" customHeight="1" x14ac:dyDescent="0.25">
      <c r="A38" s="64" t="s">
        <v>25</v>
      </c>
      <c r="B38" s="64"/>
      <c r="C38" s="64"/>
      <c r="D38" s="64"/>
      <c r="E38" s="64"/>
      <c r="F38" s="64"/>
      <c r="G38" s="64"/>
      <c r="H38" s="64"/>
    </row>
    <row r="39" spans="1:8" ht="78.75" x14ac:dyDescent="0.25">
      <c r="A39" s="13" t="s">
        <v>0</v>
      </c>
      <c r="B39" s="13" t="s">
        <v>10</v>
      </c>
      <c r="C39" s="14" t="s">
        <v>11</v>
      </c>
      <c r="D39" s="13" t="s">
        <v>12</v>
      </c>
    </row>
    <row r="40" spans="1:8" s="53" customFormat="1" x14ac:dyDescent="0.25">
      <c r="A40" s="16">
        <v>1</v>
      </c>
      <c r="B40" s="51"/>
      <c r="C40" s="52"/>
      <c r="D40" s="51"/>
      <c r="F40" s="54"/>
      <c r="G40" s="54"/>
    </row>
    <row r="41" spans="1:8" ht="16.5" customHeight="1" x14ac:dyDescent="0.25"/>
    <row r="42" spans="1:8" ht="50.25" customHeight="1" x14ac:dyDescent="0.25">
      <c r="A42" s="65" t="s">
        <v>26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34" t="s">
        <v>0</v>
      </c>
      <c r="B43" s="35" t="s">
        <v>13</v>
      </c>
      <c r="C43" s="34" t="s">
        <v>14</v>
      </c>
      <c r="D43" s="34" t="s">
        <v>15</v>
      </c>
      <c r="E43" s="14" t="s">
        <v>51</v>
      </c>
      <c r="G43" s="4"/>
    </row>
    <row r="44" spans="1:8" s="57" customFormat="1" ht="12.75" x14ac:dyDescent="0.2">
      <c r="A44" s="16">
        <v>1</v>
      </c>
      <c r="B44" s="51" t="s">
        <v>29</v>
      </c>
      <c r="C44" s="56">
        <v>299759.68599999999</v>
      </c>
      <c r="D44" s="56">
        <v>259004.74563829566</v>
      </c>
      <c r="E44" s="55">
        <v>40754.940361704328</v>
      </c>
      <c r="F44" s="31"/>
    </row>
    <row r="45" spans="1:8" s="57" customFormat="1" ht="12.75" x14ac:dyDescent="0.2">
      <c r="A45" s="16">
        <v>2</v>
      </c>
      <c r="B45" s="51" t="s">
        <v>30</v>
      </c>
      <c r="C45" s="56">
        <v>96382.176000000007</v>
      </c>
      <c r="D45" s="56">
        <v>97436.544361704335</v>
      </c>
      <c r="E45" s="55">
        <v>-1054.368361704328</v>
      </c>
      <c r="F45" s="31"/>
    </row>
    <row r="46" spans="1:8" s="57" customFormat="1" ht="12.75" x14ac:dyDescent="0.2">
      <c r="A46" s="16">
        <v>3</v>
      </c>
      <c r="B46" s="51" t="s">
        <v>31</v>
      </c>
      <c r="C46" s="56"/>
      <c r="D46" s="56"/>
      <c r="E46" s="55">
        <v>0</v>
      </c>
      <c r="F46" s="31"/>
    </row>
    <row r="47" spans="1:8" s="53" customFormat="1" x14ac:dyDescent="0.25">
      <c r="A47" s="58"/>
      <c r="B47" s="59" t="s">
        <v>22</v>
      </c>
      <c r="C47" s="45">
        <v>396141.86199999996</v>
      </c>
      <c r="D47" s="45">
        <v>356441.29</v>
      </c>
      <c r="E47" s="60">
        <v>39700.572</v>
      </c>
      <c r="F47" s="54"/>
    </row>
    <row r="49" spans="1:7" x14ac:dyDescent="0.25">
      <c r="A49" s="1" t="s">
        <v>33</v>
      </c>
    </row>
    <row r="50" spans="1:7" ht="36" x14ac:dyDescent="0.25">
      <c r="A50" s="34" t="s">
        <v>0</v>
      </c>
      <c r="B50" s="35" t="s">
        <v>13</v>
      </c>
      <c r="C50" s="36" t="s">
        <v>14</v>
      </c>
      <c r="D50" s="34" t="s">
        <v>15</v>
      </c>
      <c r="E50" s="34" t="s">
        <v>34</v>
      </c>
    </row>
    <row r="51" spans="1:7" s="57" customFormat="1" ht="12.75" x14ac:dyDescent="0.2">
      <c r="A51" s="16">
        <v>1</v>
      </c>
      <c r="B51" s="51" t="s">
        <v>32</v>
      </c>
      <c r="C51" s="52">
        <v>3765.61</v>
      </c>
      <c r="D51" s="51">
        <v>0</v>
      </c>
      <c r="E51" s="61">
        <v>1631.7643333333333</v>
      </c>
      <c r="F51" s="31"/>
      <c r="G51" s="31"/>
    </row>
    <row r="52" spans="1:7" s="53" customFormat="1" x14ac:dyDescent="0.25">
      <c r="A52" s="58"/>
      <c r="B52" s="59" t="s">
        <v>22</v>
      </c>
      <c r="C52" s="45">
        <v>3765.61</v>
      </c>
      <c r="D52" s="45">
        <v>0</v>
      </c>
      <c r="E52" s="45">
        <f>E51</f>
        <v>1631.7643333333333</v>
      </c>
      <c r="F52" s="54"/>
      <c r="G52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5:H25"/>
    <mergeCell ref="A27:H27"/>
    <mergeCell ref="A38:H3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2026-03-10T03:50:47Z</dcterms:modified>
</cp:coreProperties>
</file>