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12441790-E5B7-4B22-AD4C-1B37EC749C4E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9" i="1" l="1"/>
</calcChain>
</file>

<file path=xl/sharedStrings.xml><?xml version="1.0" encoding="utf-8"?>
<sst xmlns="http://schemas.openxmlformats.org/spreadsheetml/2006/main" count="90" uniqueCount="63">
  <si>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</si>
  <si>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</si>
  <si>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</si>
  <si>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</si>
  <si>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</si>
  <si>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</si>
  <si>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</si>
  <si>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</si>
  <si>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</si>
  <si>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</si>
  <si>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</si>
  <si>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</si>
  <si>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</si>
  <si>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</si>
  <si>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</si>
  <si>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</si>
  <si>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</si>
  <si>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</si>
  <si>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</si>
  <si>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</si>
  <si>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</si>
  <si>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</si>
  <si>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</si>
  <si>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</si>
  <si>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</si>
  <si>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</si>
  <si>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</si>
  <si>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</si>
  <si>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</si>
  <si>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</si>
  <si>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</si>
  <si>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</si>
  <si>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</si>
  <si>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</si>
  <si>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</si>
  <si>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</si>
  <si>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</si>
  <si>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</si>
  <si>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</si>
  <si>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</si>
  <si>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</si>
  <si>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</si>
  <si>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</si>
  <si>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</si>
  <si>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</si>
  <si>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</si>
  <si>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</si>
  <si>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</si>
  <si>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</si>
  <si>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</si>
  <si>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</si>
  <si>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</si>
  <si>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</si>
  <si>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</si>
  <si>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</si>
  <si>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</si>
  <si>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</si>
  <si>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</si>
  <si>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Свердлова, 22</t>
  </si>
  <si>
    <t>Ремонт подъезда № 1</t>
  </si>
  <si>
    <t>Установка дверей подъезд №2</t>
  </si>
  <si>
    <t>Промывка канализационного выпуска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</si>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</sst>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47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58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45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46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49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48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50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52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51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53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1659.07</v>
      </c>
      <c r="H12" s="9" t="s">
        <v>16</v>
      </c>
      <c r="I12" s="10"/>
    </row>
    <row r="13" spans="1:9" x14ac:dyDescent="0.25">
      <c r="A13" s="4" t="s">
        <v>54</v>
      </c>
    </row>
    <row r="15" spans="1:9" ht="30.75" customHeight="1" x14ac:dyDescent="0.25">
      <c r="A15" s="65" t="s">
        <v>56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1.4</v>
      </c>
      <c r="E18" s="2">
        <v>1</v>
      </c>
      <c r="F18" s="20">
        <v>27872.375999999997</v>
      </c>
      <c r="G18" s="2">
        <v>1</v>
      </c>
      <c r="H18" s="21">
        <v>27872.375999999997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0.42</v>
      </c>
      <c r="E19" s="2">
        <v>1</v>
      </c>
      <c r="F19" s="20">
        <v>8361.7127999999993</v>
      </c>
      <c r="G19" s="2">
        <v>1</v>
      </c>
      <c r="H19" s="21">
        <v>8361.7127999999993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2.0049999999999999</v>
      </c>
      <c r="E20" s="2">
        <v>1</v>
      </c>
      <c r="F20" s="20">
        <v>39917.224199999997</v>
      </c>
      <c r="G20" s="2">
        <v>1</v>
      </c>
      <c r="H20" s="21">
        <v>39917.224199999997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3.8199999999999994</v>
      </c>
      <c r="E21" s="2">
        <v>1</v>
      </c>
      <c r="F21" s="20">
        <v>76051.768799999991</v>
      </c>
      <c r="G21" s="2">
        <v>1</v>
      </c>
      <c r="H21" s="21">
        <v>76051.768799999991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0.96512805366862175</v>
      </c>
      <c r="E22" s="2">
        <v>1</v>
      </c>
      <c r="F22" s="20">
        <v>19214.580000000002</v>
      </c>
      <c r="G22" s="2">
        <v>1</v>
      </c>
      <c r="H22" s="21">
        <v>19214.580000000002</v>
      </c>
    </row>
    <row r="23" spans="1:8" s="22" customFormat="1" ht="13.5" x14ac:dyDescent="0.25">
      <c r="A23" s="16">
        <v>6</v>
      </c>
      <c r="B23" s="24" t="s">
        <v>41</v>
      </c>
      <c r="C23" s="18" t="s">
        <v>28</v>
      </c>
      <c r="D23" s="19">
        <v>0.65</v>
      </c>
      <c r="E23" s="2">
        <v>1</v>
      </c>
      <c r="F23" s="20">
        <v>12940.746000000001</v>
      </c>
      <c r="G23" s="2">
        <v>1</v>
      </c>
      <c r="H23" s="21">
        <v>12940.746000000001</v>
      </c>
    </row>
    <row r="24" spans="1:8" s="22" customFormat="1" ht="13.5" customHeight="1" x14ac:dyDescent="0.25">
      <c r="A24" s="16">
        <v>7</v>
      </c>
      <c r="B24" s="25" t="s">
        <v>43</v>
      </c>
      <c r="C24" s="18" t="s">
        <v>28</v>
      </c>
      <c r="D24" s="19">
        <v>0.76850283592615143</v>
      </c>
      <c r="E24" s="2">
        <v>1</v>
      </c>
      <c r="F24" s="20">
        <v>15300</v>
      </c>
      <c r="G24" s="2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44</v>
      </c>
      <c r="C25" s="18" t="s">
        <v>28</v>
      </c>
      <c r="D25" s="19">
        <v>0.11552657010654563</v>
      </c>
      <c r="E25" s="2">
        <v>1</v>
      </c>
      <c r="F25" s="20">
        <v>2300</v>
      </c>
      <c r="G25" s="2">
        <v>1</v>
      </c>
      <c r="H25" s="21">
        <v>2300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201958.40780000002</v>
      </c>
      <c r="G26" s="28"/>
      <c r="H26" s="30">
        <v>201958.40780000002</v>
      </c>
    </row>
    <row r="28" spans="1:8" ht="33.75" customHeight="1" x14ac:dyDescent="0.25">
      <c r="A28" s="71" t="s">
        <v>57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196250.93736194895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86603.453999999998</v>
      </c>
      <c r="H31" s="1" t="s">
        <v>20</v>
      </c>
    </row>
    <row r="32" spans="1:8" x14ac:dyDescent="0.25">
      <c r="A32" s="4" t="s">
        <v>21</v>
      </c>
      <c r="G32" s="33">
        <v>343966.98</v>
      </c>
      <c r="H32" s="1" t="s">
        <v>20</v>
      </c>
    </row>
    <row r="34" spans="1:8" x14ac:dyDescent="0.25">
      <c r="A34" s="31" t="s">
        <v>23</v>
      </c>
      <c r="G34" s="34">
        <v>-32374.866638051055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59</v>
      </c>
      <c r="C36" s="42" t="s">
        <v>42</v>
      </c>
      <c r="D36" s="3">
        <v>189279.83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60</v>
      </c>
      <c r="C37" s="42" t="s">
        <v>42</v>
      </c>
      <c r="D37" s="3">
        <v>140900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61</v>
      </c>
      <c r="C38" s="42" t="s">
        <v>42</v>
      </c>
      <c r="D38" s="3">
        <v>7037.15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62</v>
      </c>
      <c r="C39" s="42" t="s">
        <v>42</v>
      </c>
      <c r="D39" s="3">
        <v>6750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343966.98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61816.948200000006</v>
      </c>
      <c r="H42" s="1" t="s">
        <v>20</v>
      </c>
    </row>
    <row r="44" spans="1:8" ht="35.25" customHeight="1" x14ac:dyDescent="0.25">
      <c r="A44" s="73" t="s">
        <v>25</v>
      </c>
      <c r="B44" s="73"/>
      <c r="C44" s="73"/>
      <c r="D44" s="73"/>
      <c r="E44" s="73"/>
      <c r="F44" s="73"/>
      <c r="G44" s="73"/>
      <c r="H44" s="73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74" t="s">
        <v>26</v>
      </c>
      <c r="B48" s="74"/>
      <c r="C48" s="74"/>
      <c r="D48" s="74"/>
      <c r="E48" s="74"/>
      <c r="F48" s="74"/>
      <c r="G48" s="74"/>
      <c r="H48" s="74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55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264556.74239999999</v>
      </c>
      <c r="D50" s="57">
        <v>262251.47397135047</v>
      </c>
      <c r="E50" s="56">
        <v>2305.2684286495205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86603.453999999998</v>
      </c>
      <c r="D51" s="57">
        <v>91226.9441380239</v>
      </c>
      <c r="E51" s="56">
        <v>-4623.4901380239025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17894.510000000002</v>
      </c>
      <c r="D52" s="57">
        <v>18361.941890625632</v>
      </c>
      <c r="E52" s="56">
        <v>-467.43189062563033</v>
      </c>
      <c r="F52" s="32"/>
    </row>
    <row r="53" spans="1:7" s="54" customFormat="1" x14ac:dyDescent="0.25">
      <c r="A53" s="59"/>
      <c r="B53" s="60" t="s">
        <v>22</v>
      </c>
      <c r="C53" s="46">
        <v>369054.70640000002</v>
      </c>
      <c r="D53" s="46">
        <v>371840.36</v>
      </c>
      <c r="E53" s="61">
        <v>-2785.6536000000124</v>
      </c>
      <c r="F53" s="55"/>
    </row>
    <row r="55" spans="1:7" x14ac:dyDescent="0.25">
      <c r="A55" s="1" t="s">
        <v>34</v>
      </c>
    </row>
    <row r="56" spans="1:7" ht="36" x14ac:dyDescent="0.25">
      <c r="A56" s="35" t="s">
        <v>0</v>
      </c>
      <c r="B56" s="36" t="s">
        <v>13</v>
      </c>
      <c r="C56" s="37" t="s">
        <v>14</v>
      </c>
      <c r="D56" s="35" t="s">
        <v>15</v>
      </c>
      <c r="E56" s="35" t="s">
        <v>35</v>
      </c>
    </row>
    <row r="57" spans="1:7" s="58" customFormat="1" ht="12.75" x14ac:dyDescent="0.2">
      <c r="A57" s="16">
        <v>1</v>
      </c>
      <c r="B57" s="52" t="s">
        <v>32</v>
      </c>
      <c r="C57" s="53">
        <v>10286.16</v>
      </c>
      <c r="D57" s="52">
        <v>5977.17</v>
      </c>
      <c r="E57" s="62">
        <v>4457.3359999999993</v>
      </c>
      <c r="F57" s="32"/>
      <c r="G57" s="32"/>
    </row>
    <row r="58" spans="1:7" s="58" customFormat="1" ht="12.75" x14ac:dyDescent="0.2">
      <c r="A58" s="16">
        <v>2</v>
      </c>
      <c r="B58" s="52" t="s">
        <v>33</v>
      </c>
      <c r="C58" s="53">
        <v>5040</v>
      </c>
      <c r="D58" s="52">
        <v>8108.3379999999997</v>
      </c>
      <c r="E58" s="52">
        <v>2352</v>
      </c>
      <c r="F58" s="32"/>
      <c r="G58" s="32"/>
    </row>
    <row r="59" spans="1:7" s="54" customFormat="1" x14ac:dyDescent="0.25">
      <c r="A59" s="59"/>
      <c r="B59" s="60" t="s">
        <v>22</v>
      </c>
      <c r="C59" s="46">
        <v>15326.16</v>
      </c>
      <c r="D59" s="46">
        <v>14085.508</v>
      </c>
      <c r="E59" s="46">
        <f>E57+E58</f>
        <v>6809.3359999999993</v>
      </c>
      <c r="F59" s="55"/>
      <c r="G59" s="55"/>
    </row>
  </sheetData>
  <mergeCells count="22">
    <mergeCell ref="A28:H28"/>
    <mergeCell ref="A30:H30"/>
    <mergeCell ref="A44:H44"/>
    <mergeCell ref="A48:H4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2026-03-10T03:53:02Z</dcterms:modified>
</cp:coreProperties>
</file>