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9989BF62-F3D1-4E00-863E-2456B210817B}" xr6:coauthVersionLast="47" xr6:coauthVersionMax="47" xr10:uidLastSave="{00000000-0000-0000-0000-000000000000}"/>
  <bookViews>
    <workbookView xWindow="7830" yWindow="120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7" i="1" l="1"/>
</calcChain>
</file>

<file path=xl/sharedStrings.xml><?xml version="1.0" encoding="utf-8"?>
<sst xmlns="http://schemas.openxmlformats.org/spreadsheetml/2006/main" count="86" uniqueCount="61">
  <si>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</si>
  <si>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</si>
  <si>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</si>
  <si>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</si>
  <si>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</si>
  <si>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</si>
  <si>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</si>
  <si>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</si>
  <si>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</si>
  <si>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</si>
  <si>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</si>
  <si>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</si>
  <si>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</si>
  <si>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</si>
  <si>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</si>
  <si>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</si>
  <si>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</si>
  <si>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</si>
  <si>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</si>
  <si>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</si>
  <si>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</si>
  <si>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</si>
  <si>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</si>
  <si>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</si>
  <si>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</si>
  <si>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</si>
  <si>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</si>
  <si>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</si>
  <si>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</si>
  <si>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</si>
  <si>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</si>
  <si>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</si>
  <si>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</si>
  <si>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</si>
  <si>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</si>
  <si>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</si>
  <si>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</si>
  <si>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</si>
  <si>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</si>
  <si>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</si>
  <si>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</si>
  <si>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</si>
  <si>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</si>
  <si>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</si>
  <si>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</si>
  <si>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</si>
  <si>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</si>
  <si>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</si>
  <si>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</si>
  <si>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</si>
  <si>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</si>
  <si>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</si>
  <si>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</si>
  <si>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</si>
  <si>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</si>
  <si>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</si>
  <si>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</si>
  <si>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Литвинова, 4</t>
  </si>
  <si>
    <t>Установка доводчика на тамбурную дверь подъезд №1</t>
  </si>
  <si>
    <t>Установка дверей подъезд №4</t>
  </si>
  <si>
    <t>Замена доводчика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</si>
</sst>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vertical="center"/>
    </xf>
    <xf numFmtId="40" fontId="6" fillId="0" borderId="0" xfId="1" applyNumberFormat="1" applyFont="1" applyFill="1" applyBorder="1" applyAlignment="1">
      <alignment vertical="center"/>
    </xf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28" zoomScale="115" zoomScaleNormal="115" workbookViewId="0">
      <selection activeCell="G33" sqref="G33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5.1406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1" t="s">
        <v>45</v>
      </c>
      <c r="B1" s="61"/>
      <c r="C1" s="61"/>
      <c r="D1" s="61"/>
      <c r="E1" s="61"/>
      <c r="F1" s="61"/>
      <c r="G1" s="61"/>
      <c r="H1" s="61"/>
    </row>
    <row r="2" spans="1:9" s="5" customFormat="1" ht="21.75" customHeight="1" x14ac:dyDescent="0.25">
      <c r="A2" s="62" t="s">
        <v>57</v>
      </c>
      <c r="B2" s="62"/>
      <c r="C2" s="62"/>
      <c r="D2" s="62"/>
      <c r="E2" s="62"/>
      <c r="F2" s="62"/>
      <c r="G2" s="62"/>
      <c r="H2" s="62"/>
    </row>
    <row r="3" spans="1:9" x14ac:dyDescent="0.25">
      <c r="A3" s="61" t="s">
        <v>43</v>
      </c>
      <c r="B3" s="61"/>
      <c r="C3" s="61"/>
      <c r="D3" s="61"/>
      <c r="E3" s="61"/>
      <c r="F3" s="61"/>
      <c r="G3" s="61"/>
      <c r="H3" s="61"/>
    </row>
    <row r="4" spans="1:9" ht="15.75" x14ac:dyDescent="0.25">
      <c r="A4" s="67" t="s">
        <v>44</v>
      </c>
      <c r="B4" s="67"/>
      <c r="C4" s="67"/>
      <c r="D4" s="67"/>
      <c r="E4" s="67"/>
      <c r="F4" s="67"/>
      <c r="G4" s="67"/>
      <c r="H4" s="67"/>
    </row>
    <row r="5" spans="1:9" x14ac:dyDescent="0.25">
      <c r="A5" s="64" t="s">
        <v>47</v>
      </c>
      <c r="B5" s="64"/>
      <c r="C5" s="64"/>
      <c r="D5" s="64"/>
      <c r="E5" s="64"/>
      <c r="F5" s="64"/>
      <c r="G5" s="64"/>
      <c r="H5" s="64"/>
    </row>
    <row r="6" spans="1:9" x14ac:dyDescent="0.25">
      <c r="A6" s="68" t="s">
        <v>46</v>
      </c>
      <c r="B6" s="68"/>
      <c r="C6" s="68"/>
      <c r="D6" s="68"/>
      <c r="E6" s="68"/>
      <c r="F6" s="68"/>
      <c r="G6" s="68"/>
      <c r="H6" s="68"/>
    </row>
    <row r="7" spans="1:9" x14ac:dyDescent="0.25">
      <c r="A7" s="64" t="s">
        <v>48</v>
      </c>
      <c r="B7" s="64"/>
      <c r="C7" s="64"/>
      <c r="D7" s="64"/>
      <c r="E7" s="64"/>
      <c r="F7" s="64"/>
      <c r="G7" s="64"/>
      <c r="H7" s="64"/>
    </row>
    <row r="8" spans="1:9" x14ac:dyDescent="0.25">
      <c r="A8" s="68" t="s">
        <v>50</v>
      </c>
      <c r="B8" s="68"/>
      <c r="C8" s="68"/>
      <c r="D8" s="68"/>
      <c r="E8" s="68"/>
      <c r="F8" s="68"/>
      <c r="G8" s="68"/>
      <c r="H8" s="68"/>
    </row>
    <row r="9" spans="1:9" x14ac:dyDescent="0.25">
      <c r="A9" s="64" t="s">
        <v>49</v>
      </c>
      <c r="B9" s="64"/>
      <c r="C9" s="64"/>
      <c r="D9" s="64"/>
      <c r="E9" s="64"/>
      <c r="F9" s="64"/>
      <c r="G9" s="64"/>
      <c r="H9" s="64"/>
    </row>
    <row r="10" spans="1:9" x14ac:dyDescent="0.25">
      <c r="A10" s="66" t="s">
        <v>51</v>
      </c>
      <c r="B10" s="66"/>
      <c r="C10" s="66"/>
      <c r="D10" s="66"/>
      <c r="E10" s="66"/>
      <c r="F10" s="66"/>
      <c r="G10" s="66"/>
      <c r="H10" s="66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5" t="s">
        <v>27</v>
      </c>
      <c r="B12" s="65"/>
      <c r="C12" s="65"/>
      <c r="D12" s="65"/>
      <c r="E12" s="65"/>
      <c r="F12" s="65"/>
      <c r="G12" s="8">
        <v>3487.9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3" t="s">
        <v>55</v>
      </c>
      <c r="B15" s="63"/>
      <c r="C15" s="63"/>
      <c r="D15" s="63"/>
      <c r="E15" s="63"/>
      <c r="F15" s="63"/>
      <c r="G15" s="63"/>
      <c r="H15" s="63"/>
    </row>
    <row r="16" spans="1:9" s="12" customFormat="1" ht="12" x14ac:dyDescent="0.2">
      <c r="A16" s="74" t="s">
        <v>0</v>
      </c>
      <c r="B16" s="74" t="s">
        <v>1</v>
      </c>
      <c r="C16" s="75" t="s">
        <v>5</v>
      </c>
      <c r="D16" s="74" t="s">
        <v>2</v>
      </c>
      <c r="E16" s="73" t="s">
        <v>3</v>
      </c>
      <c r="F16" s="73"/>
      <c r="G16" s="73" t="s">
        <v>7</v>
      </c>
      <c r="H16" s="73"/>
    </row>
    <row r="17" spans="1:8" s="15" customFormat="1" ht="45" x14ac:dyDescent="0.2">
      <c r="A17" s="74"/>
      <c r="B17" s="74"/>
      <c r="C17" s="75"/>
      <c r="D17" s="74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1.8175922325333336</v>
      </c>
      <c r="E18" s="2">
        <v>1</v>
      </c>
      <c r="F18" s="20">
        <v>76074.959374236176</v>
      </c>
      <c r="G18" s="2">
        <v>1</v>
      </c>
      <c r="H18" s="21">
        <v>76074.959374236176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0.54306109386666668</v>
      </c>
      <c r="E19" s="2">
        <v>1</v>
      </c>
      <c r="F19" s="20">
        <v>22729.713471570562</v>
      </c>
      <c r="G19" s="2">
        <v>1</v>
      </c>
      <c r="H19" s="21">
        <v>22729.713471570562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2.2397321626666664</v>
      </c>
      <c r="E20" s="2">
        <v>1</v>
      </c>
      <c r="F20" s="20">
        <v>93743.541721980801</v>
      </c>
      <c r="G20" s="2">
        <v>1</v>
      </c>
      <c r="H20" s="21">
        <v>93743.541721980801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4.4397260842666659</v>
      </c>
      <c r="E21" s="2">
        <v>1</v>
      </c>
      <c r="F21" s="20">
        <v>185823.84731176446</v>
      </c>
      <c r="G21" s="2">
        <v>1</v>
      </c>
      <c r="H21" s="21">
        <v>185823.84731176446</v>
      </c>
    </row>
    <row r="22" spans="1:8" s="22" customFormat="1" ht="13.5" x14ac:dyDescent="0.25">
      <c r="A22" s="16">
        <v>5</v>
      </c>
      <c r="B22" s="24" t="s">
        <v>53</v>
      </c>
      <c r="C22" s="18" t="s">
        <v>28</v>
      </c>
      <c r="D22" s="19">
        <v>4.741391668339115E-2</v>
      </c>
      <c r="E22" s="2">
        <v>1</v>
      </c>
      <c r="F22" s="20">
        <v>1984.5</v>
      </c>
      <c r="G22" s="2">
        <v>1</v>
      </c>
      <c r="H22" s="21">
        <v>1984.5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0.54</v>
      </c>
      <c r="E23" s="2">
        <v>1</v>
      </c>
      <c r="F23" s="20">
        <v>22601.592000000001</v>
      </c>
      <c r="G23" s="2">
        <v>1</v>
      </c>
      <c r="H23" s="21">
        <v>22601.592000000001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>
        <v>0.27093666676223516</v>
      </c>
      <c r="E24" s="2">
        <v>1</v>
      </c>
      <c r="F24" s="20">
        <v>11340</v>
      </c>
      <c r="G24" s="2">
        <v>1</v>
      </c>
      <c r="H24" s="21">
        <v>11340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414298.15387955197</v>
      </c>
      <c r="G25" s="28"/>
      <c r="H25" s="30">
        <v>414298.15387955197</v>
      </c>
    </row>
    <row r="27" spans="1:8" ht="33.75" customHeight="1" x14ac:dyDescent="0.25">
      <c r="A27" s="69" t="s">
        <v>56</v>
      </c>
      <c r="B27" s="69"/>
      <c r="C27" s="69"/>
      <c r="D27" s="69"/>
      <c r="E27" s="69"/>
      <c r="F27" s="69"/>
      <c r="G27" s="69"/>
      <c r="H27" s="69"/>
    </row>
    <row r="28" spans="1:8" x14ac:dyDescent="0.25">
      <c r="A28" s="31" t="s">
        <v>17</v>
      </c>
      <c r="G28" s="32">
        <v>-72495.977697578666</v>
      </c>
      <c r="H28" s="1" t="s">
        <v>20</v>
      </c>
    </row>
    <row r="29" spans="1:8" ht="36" customHeight="1" x14ac:dyDescent="0.25">
      <c r="A29" s="70" t="s">
        <v>18</v>
      </c>
      <c r="B29" s="70"/>
      <c r="C29" s="70"/>
      <c r="D29" s="70"/>
      <c r="E29" s="70"/>
      <c r="F29" s="70"/>
      <c r="G29" s="70"/>
      <c r="H29" s="70"/>
    </row>
    <row r="30" spans="1:8" x14ac:dyDescent="0.25">
      <c r="A30" s="1" t="s">
        <v>19</v>
      </c>
      <c r="G30" s="33">
        <v>231935.85175072</v>
      </c>
      <c r="H30" s="1" t="s">
        <v>20</v>
      </c>
    </row>
    <row r="31" spans="1:8" x14ac:dyDescent="0.25">
      <c r="A31" s="4" t="s">
        <v>21</v>
      </c>
      <c r="G31" s="33">
        <v>137550</v>
      </c>
      <c r="H31" s="1" t="s">
        <v>20</v>
      </c>
    </row>
    <row r="33" spans="1:8" x14ac:dyDescent="0.25">
      <c r="A33" s="31" t="s">
        <v>23</v>
      </c>
      <c r="G33" s="34">
        <v>63764.365924373502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22" customFormat="1" ht="24" x14ac:dyDescent="0.25">
      <c r="A35" s="16">
        <v>1</v>
      </c>
      <c r="B35" s="41" t="s">
        <v>58</v>
      </c>
      <c r="C35" s="42" t="s">
        <v>41</v>
      </c>
      <c r="D35" s="3">
        <v>5000</v>
      </c>
      <c r="E35" s="43"/>
      <c r="F35" s="44"/>
      <c r="G35" s="44"/>
      <c r="H35" s="43"/>
    </row>
    <row r="36" spans="1:8" s="22" customFormat="1" ht="13.5" x14ac:dyDescent="0.25">
      <c r="A36" s="16">
        <v>2</v>
      </c>
      <c r="B36" s="41" t="s">
        <v>59</v>
      </c>
      <c r="C36" s="42" t="s">
        <v>41</v>
      </c>
      <c r="D36" s="3">
        <v>127550</v>
      </c>
      <c r="E36" s="43"/>
      <c r="F36" s="44"/>
      <c r="G36" s="44"/>
      <c r="H36" s="43"/>
    </row>
    <row r="37" spans="1:8" s="22" customFormat="1" ht="13.5" x14ac:dyDescent="0.25">
      <c r="A37" s="16">
        <v>3</v>
      </c>
      <c r="B37" s="41" t="s">
        <v>60</v>
      </c>
      <c r="C37" s="42" t="s">
        <v>41</v>
      </c>
      <c r="D37" s="3">
        <v>5000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5">
        <v>137550</v>
      </c>
      <c r="E38" s="46"/>
      <c r="F38" s="47"/>
      <c r="G38" s="47"/>
      <c r="H38" s="46"/>
    </row>
    <row r="39" spans="1:8" x14ac:dyDescent="0.25">
      <c r="F39" s="48"/>
      <c r="G39" s="48"/>
      <c r="H39" s="49"/>
    </row>
    <row r="40" spans="1:8" x14ac:dyDescent="0.25">
      <c r="A40" s="4" t="s">
        <v>24</v>
      </c>
      <c r="G40" s="50">
        <v>101309.58004471449</v>
      </c>
      <c r="H40" s="1" t="s">
        <v>20</v>
      </c>
    </row>
    <row r="42" spans="1:8" ht="35.25" customHeight="1" x14ac:dyDescent="0.25">
      <c r="A42" s="71" t="s">
        <v>25</v>
      </c>
      <c r="B42" s="71"/>
      <c r="C42" s="71"/>
      <c r="D42" s="71"/>
      <c r="E42" s="71"/>
      <c r="F42" s="71"/>
      <c r="G42" s="71"/>
      <c r="H42" s="71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3" customFormat="1" x14ac:dyDescent="0.25">
      <c r="A44" s="16">
        <v>1</v>
      </c>
      <c r="B44" s="51"/>
      <c r="C44" s="52"/>
      <c r="D44" s="51"/>
      <c r="F44" s="54"/>
      <c r="G44" s="54"/>
    </row>
    <row r="45" spans="1:8" ht="16.5" customHeight="1" x14ac:dyDescent="0.25"/>
    <row r="46" spans="1:8" ht="50.25" customHeight="1" x14ac:dyDescent="0.25">
      <c r="A46" s="72" t="s">
        <v>26</v>
      </c>
      <c r="B46" s="72"/>
      <c r="C46" s="72"/>
      <c r="D46" s="72"/>
      <c r="E46" s="72"/>
      <c r="F46" s="72"/>
      <c r="G46" s="72"/>
      <c r="H46" s="72"/>
    </row>
    <row r="47" spans="1:8" ht="56.2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54</v>
      </c>
      <c r="G47" s="4"/>
    </row>
    <row r="48" spans="1:8" s="57" customFormat="1" ht="12.75" x14ac:dyDescent="0.2">
      <c r="A48" s="16">
        <v>1</v>
      </c>
      <c r="B48" s="51" t="s">
        <v>29</v>
      </c>
      <c r="C48" s="55">
        <v>500246.35600521776</v>
      </c>
      <c r="D48" s="55">
        <v>510078.98216408695</v>
      </c>
      <c r="E48" s="56">
        <v>-9832.626158869185</v>
      </c>
      <c r="F48" s="32"/>
    </row>
    <row r="49" spans="1:7" s="57" customFormat="1" ht="12.75" x14ac:dyDescent="0.2">
      <c r="A49" s="16">
        <v>2</v>
      </c>
      <c r="B49" s="51" t="s">
        <v>30</v>
      </c>
      <c r="C49" s="55">
        <v>231935.85175072</v>
      </c>
      <c r="D49" s="55">
        <v>237471.97045775439</v>
      </c>
      <c r="E49" s="56">
        <v>-5536.1187070343876</v>
      </c>
      <c r="F49" s="32"/>
    </row>
    <row r="50" spans="1:7" s="57" customFormat="1" ht="12.75" x14ac:dyDescent="0.2">
      <c r="A50" s="16">
        <v>3</v>
      </c>
      <c r="B50" s="51" t="s">
        <v>31</v>
      </c>
      <c r="C50" s="55">
        <v>37669.32</v>
      </c>
      <c r="D50" s="55">
        <v>39872.887378158674</v>
      </c>
      <c r="E50" s="56">
        <v>-2203.5673781586738</v>
      </c>
      <c r="F50" s="32"/>
    </row>
    <row r="51" spans="1:7" s="53" customFormat="1" x14ac:dyDescent="0.25">
      <c r="A51" s="58"/>
      <c r="B51" s="59" t="s">
        <v>22</v>
      </c>
      <c r="C51" s="45">
        <v>769851.52775593766</v>
      </c>
      <c r="D51" s="45">
        <v>787423.84</v>
      </c>
      <c r="E51" s="60">
        <v>-17572.312244062246</v>
      </c>
      <c r="F51" s="54"/>
    </row>
    <row r="53" spans="1:7" x14ac:dyDescent="0.25">
      <c r="A53" s="1" t="s">
        <v>34</v>
      </c>
    </row>
    <row r="54" spans="1:7" ht="36" x14ac:dyDescent="0.25">
      <c r="A54" s="35" t="s">
        <v>0</v>
      </c>
      <c r="B54" s="36" t="s">
        <v>13</v>
      </c>
      <c r="C54" s="37" t="s">
        <v>14</v>
      </c>
      <c r="D54" s="35" t="s">
        <v>15</v>
      </c>
      <c r="E54" s="35" t="s">
        <v>35</v>
      </c>
    </row>
    <row r="55" spans="1:7" s="57" customFormat="1" ht="12.75" x14ac:dyDescent="0.2">
      <c r="A55" s="16">
        <v>1</v>
      </c>
      <c r="B55" s="51" t="s">
        <v>32</v>
      </c>
      <c r="C55" s="52">
        <v>3765.61</v>
      </c>
      <c r="D55" s="51">
        <v>0</v>
      </c>
      <c r="E55" s="3">
        <v>1631.7643333333333</v>
      </c>
      <c r="F55" s="32"/>
      <c r="G55" s="32"/>
    </row>
    <row r="56" spans="1:7" s="57" customFormat="1" ht="12.75" x14ac:dyDescent="0.2">
      <c r="A56" s="16">
        <v>2</v>
      </c>
      <c r="B56" s="51" t="s">
        <v>33</v>
      </c>
      <c r="C56" s="52">
        <v>5880</v>
      </c>
      <c r="D56" s="51">
        <v>6370</v>
      </c>
      <c r="E56" s="51">
        <v>2744</v>
      </c>
      <c r="F56" s="32"/>
      <c r="G56" s="32"/>
    </row>
    <row r="57" spans="1:7" s="53" customFormat="1" x14ac:dyDescent="0.25">
      <c r="A57" s="58"/>
      <c r="B57" s="59" t="s">
        <v>22</v>
      </c>
      <c r="C57" s="45">
        <v>9645.61</v>
      </c>
      <c r="D57" s="45">
        <v>6370</v>
      </c>
      <c r="E57" s="45">
        <f>E55+E56</f>
        <v>4375.7643333333335</v>
      </c>
      <c r="F57" s="54"/>
      <c r="G57" s="54"/>
    </row>
  </sheetData>
  <mergeCells count="22"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2026-02-17T07:02:25Z</dcterms:modified>
</cp:coreProperties>
</file>