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78518CA4-4522-4408-A887-114F71C270A9}" xr6:coauthVersionLast="47" xr6:coauthVersionMax="47" xr10:uidLastSave="{00000000-0000-0000-0000-000000000000}"/>
  <bookViews>
    <workbookView xWindow="7680" yWindow="13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<sst xmlns="http://schemas.openxmlformats.org/spreadsheetml/2006/main" count="68" uniqueCount="64">
  <si>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t>Отчет о начислении, поступлении и расходовании денежных средств по жилому дому 
ул. Марата, 31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</si>
  <si>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</si>
  <si>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</si>
  <si>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</si>
  <si>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</si>
  <si>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</si>
  <si>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</si>
  <si>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</si>
  <si>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</si>
  <si>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</si>
  <si>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</si>
  <si>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</si>
  <si>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</si>
  <si>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</si>
  <si>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</si>
  <si>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</si>
  <si>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</si>
  <si>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</si>
  <si>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</si>
  <si>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</si>
  <si>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</si>
  <si>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</si>
  <si>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</si>
  <si>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</si>
  <si>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</si>
  <si>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</si>
  <si>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</si>
  <si>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</si>
  <si>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</si>
  <si>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</si>
  <si>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</si>
  <si>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</si>
  <si>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</si>
  <si>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</si>
  <si>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</si>
  <si>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</si>
  <si>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</si>
  <si>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</si>
  <si>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</si>
  <si>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</si>
  <si>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</si>
  <si>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</si>
  <si>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</si>
  <si>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</si>
  <si>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</si>
  <si>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</si>
  <si>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</si>
  <si>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</si>
  <si>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</si>
  <si>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</si>
  <si>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</si>
  <si>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</si>
  <si>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</si>
  <si>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ул.Марата, 31</t>
  </si>
  <si>
    <t>№
п/п</t>
  </si>
  <si>
    <t>Выполнено работ по текущему ремонту всего в рублях :</t>
  </si>
  <si>
    <t>в том числе</t>
  </si>
  <si>
    <t>Установка доводчика подъезд № 2</t>
  </si>
  <si>
    <t>Автоуслуги по уборке снега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</si>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</sst>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0" fontId="5" fillId="0" borderId="4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3" fontId="4" fillId="0" borderId="4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4" xfId="0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1" fillId="0" borderId="4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A8" sqref="A8:F8"/>
    </sheetView>
  </sheetViews>
  <sheetFormatPr defaultRowHeight="12.75" x14ac:dyDescent="0.2"/>
  <cols>
    <col min="1" max="1" width="10" style="42" customWidth="1"/>
    <col min="2" max="2" width="9.140625" style="42"/>
    <col min="3" max="3" width="44" style="42" customWidth="1"/>
    <col min="4" max="4" width="12" style="44" bestFit="1" customWidth="1"/>
    <col min="5" max="5" width="11.42578125" style="30" bestFit="1" customWidth="1"/>
    <col min="6" max="6" width="11.28515625" style="30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9.140625" style="8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1.28515625" style="8" bestFit="1" customWidth="1"/>
    <col min="257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9.140625" style="8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1.28515625" style="8" bestFit="1" customWidth="1"/>
    <col min="513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9.140625" style="8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1.28515625" style="8" bestFit="1" customWidth="1"/>
    <col min="769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9.140625" style="8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1.28515625" style="8" bestFit="1" customWidth="1"/>
    <col min="1025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9.140625" style="8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1.28515625" style="8" bestFit="1" customWidth="1"/>
    <col min="1281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9.140625" style="8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1.28515625" style="8" bestFit="1" customWidth="1"/>
    <col min="1537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9.140625" style="8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1.28515625" style="8" bestFit="1" customWidth="1"/>
    <col min="1793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9.140625" style="8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1.28515625" style="8" bestFit="1" customWidth="1"/>
    <col min="2049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9.140625" style="8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1.28515625" style="8" bestFit="1" customWidth="1"/>
    <col min="2305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9.140625" style="8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1.28515625" style="8" bestFit="1" customWidth="1"/>
    <col min="2561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9.140625" style="8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1.28515625" style="8" bestFit="1" customWidth="1"/>
    <col min="2817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9.140625" style="8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1.28515625" style="8" bestFit="1" customWidth="1"/>
    <col min="3073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9.140625" style="8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1.28515625" style="8" bestFit="1" customWidth="1"/>
    <col min="3329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9.140625" style="8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1.28515625" style="8" bestFit="1" customWidth="1"/>
    <col min="3585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9.140625" style="8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1.28515625" style="8" bestFit="1" customWidth="1"/>
    <col min="3841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9.140625" style="8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1.28515625" style="8" bestFit="1" customWidth="1"/>
    <col min="4097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9.140625" style="8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1.28515625" style="8" bestFit="1" customWidth="1"/>
    <col min="4353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9.140625" style="8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1.28515625" style="8" bestFit="1" customWidth="1"/>
    <col min="4609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9.140625" style="8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1.28515625" style="8" bestFit="1" customWidth="1"/>
    <col min="4865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9.140625" style="8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1.28515625" style="8" bestFit="1" customWidth="1"/>
    <col min="5121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9.140625" style="8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1.28515625" style="8" bestFit="1" customWidth="1"/>
    <col min="5377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9.140625" style="8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1.28515625" style="8" bestFit="1" customWidth="1"/>
    <col min="5633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9.140625" style="8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1.28515625" style="8" bestFit="1" customWidth="1"/>
    <col min="5889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9.140625" style="8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1.28515625" style="8" bestFit="1" customWidth="1"/>
    <col min="6145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9.140625" style="8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1.28515625" style="8" bestFit="1" customWidth="1"/>
    <col min="6401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9.140625" style="8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1.28515625" style="8" bestFit="1" customWidth="1"/>
    <col min="6657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9.140625" style="8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1.28515625" style="8" bestFit="1" customWidth="1"/>
    <col min="6913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9.140625" style="8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1.28515625" style="8" bestFit="1" customWidth="1"/>
    <col min="7169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9.140625" style="8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1.28515625" style="8" bestFit="1" customWidth="1"/>
    <col min="7425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9.140625" style="8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1.28515625" style="8" bestFit="1" customWidth="1"/>
    <col min="7681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9.140625" style="8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1.28515625" style="8" bestFit="1" customWidth="1"/>
    <col min="7937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9.140625" style="8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1.28515625" style="8" bestFit="1" customWidth="1"/>
    <col min="8193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9.140625" style="8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1.28515625" style="8" bestFit="1" customWidth="1"/>
    <col min="8449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9.140625" style="8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1.28515625" style="8" bestFit="1" customWidth="1"/>
    <col min="8705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9.140625" style="8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1.28515625" style="8" bestFit="1" customWidth="1"/>
    <col min="8961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9.140625" style="8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1.28515625" style="8" bestFit="1" customWidth="1"/>
    <col min="9217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9.140625" style="8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1.28515625" style="8" bestFit="1" customWidth="1"/>
    <col min="9473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9.140625" style="8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1.28515625" style="8" bestFit="1" customWidth="1"/>
    <col min="9729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9.140625" style="8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1.28515625" style="8" bestFit="1" customWidth="1"/>
    <col min="9985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9.140625" style="8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1.28515625" style="8" bestFit="1" customWidth="1"/>
    <col min="10241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9.140625" style="8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1.28515625" style="8" bestFit="1" customWidth="1"/>
    <col min="10497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9.140625" style="8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1.28515625" style="8" bestFit="1" customWidth="1"/>
    <col min="10753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9.140625" style="8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1.28515625" style="8" bestFit="1" customWidth="1"/>
    <col min="11009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9.140625" style="8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1.28515625" style="8" bestFit="1" customWidth="1"/>
    <col min="11265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9.140625" style="8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1.28515625" style="8" bestFit="1" customWidth="1"/>
    <col min="11521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9.140625" style="8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1.28515625" style="8" bestFit="1" customWidth="1"/>
    <col min="11777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9.140625" style="8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1.28515625" style="8" bestFit="1" customWidth="1"/>
    <col min="12033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9.140625" style="8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1.28515625" style="8" bestFit="1" customWidth="1"/>
    <col min="12289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9.140625" style="8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1.28515625" style="8" bestFit="1" customWidth="1"/>
    <col min="12545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9.140625" style="8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1.28515625" style="8" bestFit="1" customWidth="1"/>
    <col min="12801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9.140625" style="8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1.28515625" style="8" bestFit="1" customWidth="1"/>
    <col min="13057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9.140625" style="8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1.28515625" style="8" bestFit="1" customWidth="1"/>
    <col min="13313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9.140625" style="8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1.28515625" style="8" bestFit="1" customWidth="1"/>
    <col min="13569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9.140625" style="8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1.28515625" style="8" bestFit="1" customWidth="1"/>
    <col min="13825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9.140625" style="8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1.28515625" style="8" bestFit="1" customWidth="1"/>
    <col min="14081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9.140625" style="8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1.28515625" style="8" bestFit="1" customWidth="1"/>
    <col min="14337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9.140625" style="8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1.28515625" style="8" bestFit="1" customWidth="1"/>
    <col min="14593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9.140625" style="8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1.28515625" style="8" bestFit="1" customWidth="1"/>
    <col min="14849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9.140625" style="8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1.28515625" style="8" bestFit="1" customWidth="1"/>
    <col min="15105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9.140625" style="8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1.28515625" style="8" bestFit="1" customWidth="1"/>
    <col min="15361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9.140625" style="8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1.28515625" style="8" bestFit="1" customWidth="1"/>
    <col min="15617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9.140625" style="8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1.28515625" style="8" bestFit="1" customWidth="1"/>
    <col min="15873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9.140625" style="8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1.28515625" style="8" bestFit="1" customWidth="1"/>
    <col min="16129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customHeight="1" x14ac:dyDescent="0.2">
      <c r="A2" s="9" t="s">
        <v>1</v>
      </c>
      <c r="B2" s="10"/>
      <c r="C2" s="11"/>
      <c r="D2" s="12" t="s">
        <v>2</v>
      </c>
      <c r="E2" s="12" t="s">
        <v>3</v>
      </c>
      <c r="F2" s="47" t="s">
        <v>4</v>
      </c>
    </row>
    <row r="3" spans="1:6" ht="21" customHeight="1" x14ac:dyDescent="0.2">
      <c r="A3" s="13"/>
      <c r="B3" s="14"/>
      <c r="C3" s="15"/>
      <c r="D3" s="16">
        <v>899633.71399999992</v>
      </c>
      <c r="E3" s="16">
        <v>884564.33799341985</v>
      </c>
      <c r="F3" s="16">
        <v>15069.376006580153</v>
      </c>
    </row>
    <row r="4" spans="1:6" ht="12.75" customHeight="1" x14ac:dyDescent="0.2">
      <c r="A4" s="17" t="s">
        <v>5</v>
      </c>
      <c r="B4" s="18"/>
      <c r="C4" s="18"/>
      <c r="D4" s="18"/>
      <c r="E4" s="18"/>
      <c r="F4" s="19"/>
    </row>
    <row r="5" spans="1:6" ht="28.5" customHeight="1" x14ac:dyDescent="0.2">
      <c r="A5" s="48" t="s">
        <v>6</v>
      </c>
      <c r="B5" s="49"/>
      <c r="C5" s="50"/>
      <c r="D5" s="1">
        <v>431985.14400000003</v>
      </c>
      <c r="E5" s="1">
        <v>449590.49799341982</v>
      </c>
      <c r="F5" s="1">
        <v>-17605.35399341982</v>
      </c>
    </row>
    <row r="6" spans="1:6" ht="27.75" customHeight="1" x14ac:dyDescent="0.2">
      <c r="A6" s="39" t="s">
        <v>7</v>
      </c>
      <c r="B6" s="40"/>
      <c r="C6" s="41"/>
      <c r="D6" s="1">
        <v>136931.14999999997</v>
      </c>
      <c r="E6" s="1">
        <v>112641.39799144867</v>
      </c>
      <c r="F6" s="1">
        <v>24289.752008551295</v>
      </c>
    </row>
    <row r="7" spans="1:6" ht="12.75" customHeight="1" x14ac:dyDescent="0.2">
      <c r="A7" s="20" t="s">
        <v>8</v>
      </c>
      <c r="B7" s="21"/>
      <c r="C7" s="22"/>
      <c r="D7" s="16">
        <v>568916.29399999999</v>
      </c>
      <c r="E7" s="16">
        <v>562231.89598486852</v>
      </c>
      <c r="F7" s="16">
        <v>6684.3980151314754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51" t="s">
        <v>10</v>
      </c>
      <c r="B9" s="52"/>
      <c r="C9" s="53"/>
      <c r="D9" s="1">
        <v>197253.54</v>
      </c>
      <c r="E9" s="1">
        <v>205814.88</v>
      </c>
      <c r="F9" s="1">
        <v>-8561.3399999999965</v>
      </c>
    </row>
    <row r="10" spans="1:6" ht="27" customHeight="1" x14ac:dyDescent="0.2">
      <c r="A10" s="39" t="s">
        <v>11</v>
      </c>
      <c r="B10" s="40"/>
      <c r="C10" s="41"/>
      <c r="D10" s="1">
        <v>66699.072000000015</v>
      </c>
      <c r="E10" s="1">
        <v>54867.549968084641</v>
      </c>
      <c r="F10" s="1">
        <v>11831.522031915374</v>
      </c>
    </row>
    <row r="11" spans="1:6" ht="12.75" customHeight="1" x14ac:dyDescent="0.2">
      <c r="A11" s="20" t="s">
        <v>12</v>
      </c>
      <c r="B11" s="21"/>
      <c r="C11" s="22"/>
      <c r="D11" s="16">
        <v>263952.61200000002</v>
      </c>
      <c r="E11" s="16">
        <v>260682.42996808465</v>
      </c>
      <c r="F11" s="16">
        <v>3270.1820319153776</v>
      </c>
    </row>
    <row r="12" spans="1:6" ht="13.5" customHeight="1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9" t="s">
        <v>14</v>
      </c>
      <c r="B13" s="40"/>
      <c r="C13" s="41"/>
      <c r="D13" s="1">
        <v>42936.78</v>
      </c>
      <c r="E13" s="1">
        <v>44773.17</v>
      </c>
      <c r="F13" s="1">
        <v>-1836.3899999999994</v>
      </c>
    </row>
    <row r="14" spans="1:6" ht="12.75" customHeight="1" x14ac:dyDescent="0.2">
      <c r="A14" s="39" t="s">
        <v>15</v>
      </c>
      <c r="B14" s="40"/>
      <c r="C14" s="41"/>
      <c r="D14" s="1">
        <v>14518.548000000003</v>
      </c>
      <c r="E14" s="1">
        <v>11943.152040466701</v>
      </c>
      <c r="F14" s="1">
        <v>2575.3959595333017</v>
      </c>
    </row>
    <row r="15" spans="1:6" x14ac:dyDescent="0.2">
      <c r="A15" s="23" t="s">
        <v>16</v>
      </c>
      <c r="B15" s="24"/>
      <c r="C15" s="25"/>
      <c r="D15" s="16">
        <v>57455.328000000001</v>
      </c>
      <c r="E15" s="16">
        <v>56716.322040466701</v>
      </c>
      <c r="F15" s="16">
        <v>739.00595953330048</v>
      </c>
    </row>
    <row r="16" spans="1:6" ht="12.75" customHeight="1" x14ac:dyDescent="0.2">
      <c r="A16" s="26"/>
      <c r="B16" s="26"/>
      <c r="C16" s="26"/>
      <c r="D16" s="2"/>
      <c r="E16" s="2"/>
      <c r="F16" s="3"/>
    </row>
    <row r="17" spans="1:6" ht="12.75" customHeight="1" x14ac:dyDescent="0.2">
      <c r="A17" s="27" t="s">
        <v>17</v>
      </c>
      <c r="B17" s="28"/>
      <c r="C17" s="28"/>
      <c r="D17" s="29">
        <v>9309.48</v>
      </c>
      <c r="E17" s="29">
        <v>4933.6900000000005</v>
      </c>
      <c r="F17" s="29">
        <v>4375.7899999999991</v>
      </c>
    </row>
    <row r="18" spans="1:6" ht="12.75" customHeight="1" x14ac:dyDescent="0.2">
      <c r="A18" s="23" t="s">
        <v>18</v>
      </c>
      <c r="B18" s="24"/>
      <c r="C18" s="25"/>
      <c r="D18" s="3">
        <v>9309.48</v>
      </c>
      <c r="E18" s="3">
        <v>4933.6900000000005</v>
      </c>
      <c r="F18" s="3">
        <v>4375.7899999999991</v>
      </c>
    </row>
    <row r="19" spans="1:6" ht="12.75" customHeight="1" x14ac:dyDescent="0.2">
      <c r="A19" s="54"/>
      <c r="B19" s="54"/>
      <c r="C19" s="54"/>
      <c r="D19" s="5"/>
      <c r="E19" s="5"/>
    </row>
    <row r="20" spans="1:6" s="35" customFormat="1" ht="26.25" customHeight="1" x14ac:dyDescent="0.2">
      <c r="A20" s="31" t="s">
        <v>19</v>
      </c>
      <c r="B20" s="32"/>
      <c r="C20" s="33"/>
      <c r="D20" s="29">
        <v>773994.80420000001</v>
      </c>
      <c r="E20" s="34"/>
      <c r="F20" s="34"/>
    </row>
    <row r="21" spans="1:6" s="35" customFormat="1" ht="15" customHeight="1" x14ac:dyDescent="0.2">
      <c r="A21" s="36" t="s">
        <v>5</v>
      </c>
      <c r="B21" s="37"/>
      <c r="C21" s="37"/>
      <c r="D21" s="38"/>
      <c r="E21" s="34"/>
      <c r="F21" s="34"/>
    </row>
    <row r="22" spans="1:6" s="35" customFormat="1" ht="24.75" customHeight="1" x14ac:dyDescent="0.2">
      <c r="A22" s="20" t="s">
        <v>20</v>
      </c>
      <c r="B22" s="21"/>
      <c r="C22" s="22"/>
      <c r="D22" s="16"/>
      <c r="E22" s="34"/>
      <c r="F22" s="34"/>
    </row>
    <row r="23" spans="1:6" s="35" customFormat="1" ht="45.75" customHeight="1" x14ac:dyDescent="0.2">
      <c r="A23" s="39" t="s">
        <v>21</v>
      </c>
      <c r="B23" s="40"/>
      <c r="C23" s="41"/>
      <c r="D23" s="3">
        <v>369815.29</v>
      </c>
      <c r="E23" s="34"/>
      <c r="F23" s="34"/>
    </row>
    <row r="24" spans="1:6" s="35" customFormat="1" ht="12.75" customHeight="1" x14ac:dyDescent="0.2">
      <c r="A24" s="39" t="s">
        <v>22</v>
      </c>
      <c r="B24" s="40"/>
      <c r="C24" s="41"/>
      <c r="D24" s="3">
        <v>78240.740000000005</v>
      </c>
      <c r="E24" s="34"/>
    </row>
    <row r="25" spans="1:6" s="35" customFormat="1" ht="25.5" customHeight="1" x14ac:dyDescent="0.2">
      <c r="A25" s="20" t="s">
        <v>23</v>
      </c>
      <c r="B25" s="21"/>
      <c r="C25" s="22"/>
      <c r="D25" s="29"/>
      <c r="E25" s="34"/>
      <c r="F25" s="34"/>
    </row>
    <row r="26" spans="1:6" s="35" customFormat="1" ht="12.75" customHeight="1" x14ac:dyDescent="0.2">
      <c r="A26" s="39" t="s">
        <v>24</v>
      </c>
      <c r="B26" s="40"/>
      <c r="C26" s="41"/>
      <c r="D26" s="3">
        <v>18558.75</v>
      </c>
      <c r="E26" s="34"/>
      <c r="F26" s="34"/>
    </row>
    <row r="27" spans="1:6" s="35" customFormat="1" ht="12.75" customHeight="1" x14ac:dyDescent="0.2">
      <c r="A27" s="39" t="s">
        <v>25</v>
      </c>
      <c r="B27" s="40"/>
      <c r="C27" s="41"/>
      <c r="D27" s="3">
        <v>36975.9</v>
      </c>
      <c r="E27" s="34"/>
      <c r="F27" s="34"/>
    </row>
    <row r="28" spans="1:6" s="35" customFormat="1" ht="12.75" customHeight="1" x14ac:dyDescent="0.2">
      <c r="A28" s="20" t="s">
        <v>26</v>
      </c>
      <c r="B28" s="21"/>
      <c r="C28" s="22"/>
      <c r="D28" s="29">
        <v>503590.68</v>
      </c>
      <c r="E28" s="34"/>
      <c r="F28" s="34"/>
    </row>
    <row r="29" spans="1:6" s="35" customFormat="1" ht="12.75" customHeight="1" x14ac:dyDescent="0.2">
      <c r="A29" s="39" t="s">
        <v>27</v>
      </c>
      <c r="B29" s="40"/>
      <c r="C29" s="41"/>
      <c r="D29" s="3">
        <v>105239.1</v>
      </c>
      <c r="E29" s="34"/>
      <c r="F29" s="34"/>
    </row>
    <row r="30" spans="1:6" ht="12.75" customHeight="1" x14ac:dyDescent="0.2">
      <c r="A30" s="20" t="s">
        <v>28</v>
      </c>
      <c r="B30" s="21"/>
      <c r="C30" s="22"/>
      <c r="D30" s="29">
        <v>608829.78</v>
      </c>
    </row>
    <row r="31" spans="1:6" ht="15" customHeight="1" x14ac:dyDescent="0.2">
      <c r="A31" s="36" t="s">
        <v>9</v>
      </c>
      <c r="B31" s="37"/>
      <c r="C31" s="37"/>
      <c r="D31" s="38"/>
    </row>
    <row r="32" spans="1:6" ht="28.5" customHeight="1" x14ac:dyDescent="0.2">
      <c r="A32" s="39" t="s">
        <v>29</v>
      </c>
      <c r="B32" s="40"/>
      <c r="C32" s="41"/>
      <c r="D32" s="3">
        <v>104731</v>
      </c>
    </row>
    <row r="33" spans="1:4" ht="12.75" customHeight="1" x14ac:dyDescent="0.2">
      <c r="A33" s="39" t="s">
        <v>27</v>
      </c>
      <c r="B33" s="40"/>
      <c r="C33" s="41"/>
      <c r="D33" s="3">
        <v>34700.46</v>
      </c>
    </row>
    <row r="34" spans="1:4" ht="12.75" customHeight="1" x14ac:dyDescent="0.2">
      <c r="A34" s="20" t="s">
        <v>30</v>
      </c>
      <c r="B34" s="21"/>
      <c r="C34" s="22"/>
      <c r="D34" s="29">
        <v>139431.46</v>
      </c>
    </row>
    <row r="35" spans="1:4" ht="14.25" customHeight="1" x14ac:dyDescent="0.25">
      <c r="A35" s="55" t="s">
        <v>31</v>
      </c>
      <c r="B35" s="56"/>
      <c r="C35" s="56"/>
      <c r="D35" s="57"/>
    </row>
    <row r="36" spans="1:4" ht="51" customHeight="1" x14ac:dyDescent="0.2">
      <c r="A36" s="39" t="s">
        <v>32</v>
      </c>
      <c r="B36" s="40"/>
      <c r="C36" s="41"/>
      <c r="D36" s="3">
        <v>14400</v>
      </c>
    </row>
    <row r="37" spans="1:4" ht="12.75" customHeight="1" x14ac:dyDescent="0.2">
      <c r="A37" s="58" t="s">
        <v>33</v>
      </c>
      <c r="B37" s="59"/>
      <c r="C37" s="60"/>
      <c r="D37" s="3">
        <v>0</v>
      </c>
    </row>
    <row r="38" spans="1:4" ht="12.75" customHeight="1" x14ac:dyDescent="0.2">
      <c r="A38" s="39" t="s">
        <v>34</v>
      </c>
      <c r="B38" s="40"/>
      <c r="C38" s="41"/>
      <c r="D38" s="3">
        <v>8618.2991999999995</v>
      </c>
    </row>
    <row r="39" spans="1:4" ht="12.75" customHeight="1" x14ac:dyDescent="0.2">
      <c r="A39" s="20" t="s">
        <v>35</v>
      </c>
      <c r="B39" s="21"/>
      <c r="C39" s="22"/>
      <c r="D39" s="29">
        <v>23018.299200000001</v>
      </c>
    </row>
    <row r="40" spans="1:4" ht="15" x14ac:dyDescent="0.25">
      <c r="A40" s="55" t="s">
        <v>36</v>
      </c>
      <c r="B40" s="56"/>
      <c r="C40" s="56"/>
      <c r="D40" s="57"/>
    </row>
    <row r="41" spans="1:4" ht="12.75" customHeight="1" x14ac:dyDescent="0.2">
      <c r="A41" s="39" t="s">
        <v>34</v>
      </c>
      <c r="B41" s="40"/>
      <c r="C41" s="41"/>
      <c r="D41" s="3">
        <v>1163.6849999999999</v>
      </c>
    </row>
    <row r="42" spans="1:4" x14ac:dyDescent="0.2">
      <c r="A42" s="39" t="s">
        <v>37</v>
      </c>
      <c r="B42" s="40"/>
      <c r="C42" s="41"/>
      <c r="D42" s="3">
        <v>1551.58</v>
      </c>
    </row>
    <row r="43" spans="1:4" ht="12.75" customHeight="1" x14ac:dyDescent="0.2">
      <c r="A43" s="39" t="s">
        <v>38</v>
      </c>
      <c r="B43" s="40"/>
      <c r="C43" s="41"/>
      <c r="D43" s="3">
        <v>1318.8430000000001</v>
      </c>
    </row>
    <row r="44" spans="1:4" ht="12.75" customHeight="1" x14ac:dyDescent="0.2">
      <c r="A44" s="20" t="s">
        <v>39</v>
      </c>
      <c r="B44" s="21"/>
      <c r="C44" s="22"/>
      <c r="D44" s="29">
        <v>2715.2649999999999</v>
      </c>
    </row>
    <row r="45" spans="1:4" x14ac:dyDescent="0.2">
      <c r="B45" s="43"/>
      <c r="C45" s="43"/>
    </row>
    <row r="46" spans="1:4" ht="19.5" customHeight="1" x14ac:dyDescent="0.2">
      <c r="A46" s="36" t="s">
        <v>40</v>
      </c>
      <c r="B46" s="37"/>
      <c r="C46" s="37"/>
      <c r="D46" s="38"/>
    </row>
    <row r="47" spans="1:4" ht="12.75" customHeight="1" x14ac:dyDescent="0.2">
      <c r="A47" s="61" t="s">
        <v>41</v>
      </c>
      <c r="B47" s="62"/>
      <c r="C47" s="63"/>
      <c r="D47" s="16">
        <v>-46597.884015131509</v>
      </c>
    </row>
    <row r="48" spans="1:4" ht="12.75" customHeight="1" x14ac:dyDescent="0.2">
      <c r="A48" s="61" t="s">
        <v>42</v>
      </c>
      <c r="B48" s="62"/>
      <c r="C48" s="63"/>
      <c r="D48" s="16">
        <v>121250.96996808465</v>
      </c>
    </row>
    <row r="49" spans="1:6" ht="12.75" customHeight="1" x14ac:dyDescent="0.2">
      <c r="A49" s="61" t="s">
        <v>43</v>
      </c>
      <c r="B49" s="62"/>
      <c r="C49" s="63"/>
      <c r="D49" s="16">
        <v>2218.4250000000006</v>
      </c>
      <c r="F49" s="64"/>
    </row>
    <row r="50" spans="1:6" ht="12.75" customHeight="1" x14ac:dyDescent="0.2">
      <c r="A50" s="61" t="s">
        <v>44</v>
      </c>
      <c r="B50" s="62"/>
      <c r="C50" s="63"/>
      <c r="D50" s="16">
        <v>33698.0228404667</v>
      </c>
    </row>
    <row r="51" spans="1:6" ht="33.75" customHeight="1" x14ac:dyDescent="0.2">
      <c r="A51" s="61" t="s">
        <v>49</v>
      </c>
      <c r="B51" s="62"/>
      <c r="C51" s="63"/>
      <c r="D51" s="16">
        <v>416466.86159999983</v>
      </c>
    </row>
    <row r="52" spans="1:6" ht="34.5" customHeight="1" x14ac:dyDescent="0.2">
      <c r="A52" s="61" t="s">
        <v>50</v>
      </c>
      <c r="B52" s="62"/>
      <c r="C52" s="63"/>
      <c r="D52" s="16">
        <v>527036.39539341966</v>
      </c>
      <c r="E52" s="4"/>
    </row>
    <row r="53" spans="1:6" x14ac:dyDescent="0.2">
      <c r="A53" s="65"/>
      <c r="B53" s="65"/>
      <c r="C53" s="65"/>
      <c r="D53" s="5"/>
      <c r="E53" s="4"/>
    </row>
    <row r="54" spans="1:6" x14ac:dyDescent="0.2">
      <c r="A54" s="65"/>
      <c r="B54" s="65"/>
      <c r="C54" s="65"/>
      <c r="D54" s="5"/>
      <c r="E54" s="4"/>
    </row>
    <row r="55" spans="1:6" x14ac:dyDescent="0.2">
      <c r="A55" s="42" t="s">
        <v>45</v>
      </c>
      <c r="D55" s="6" t="s">
        <v>46</v>
      </c>
    </row>
    <row r="56" spans="1:6" x14ac:dyDescent="0.2">
      <c r="D56" s="6"/>
    </row>
    <row r="57" spans="1:6" x14ac:dyDescent="0.2">
      <c r="A57" s="45"/>
      <c r="B57" s="45"/>
      <c r="C57" s="45"/>
      <c r="D57" s="6"/>
    </row>
    <row r="58" spans="1:6" x14ac:dyDescent="0.2">
      <c r="A58" s="42" t="s">
        <v>47</v>
      </c>
      <c r="D58" s="46" t="s">
        <v>48</v>
      </c>
    </row>
    <row r="59" spans="1:6" x14ac:dyDescent="0.2">
      <c r="D59" s="46"/>
    </row>
  </sheetData>
  <mergeCells count="48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05A4-AC5B-4B26-9DA5-C14D2DB40D12}">
  <dimension ref="A1:C16"/>
  <sheetViews>
    <sheetView zoomScale="85" zoomScaleNormal="85" workbookViewId="0">
      <selection activeCell="B28" sqref="B28"/>
    </sheetView>
  </sheetViews>
  <sheetFormatPr defaultRowHeight="15.75" x14ac:dyDescent="0.25"/>
  <cols>
    <col min="1" max="1" width="7.28515625" style="67" customWidth="1"/>
    <col min="2" max="2" width="59.85546875" style="67" customWidth="1"/>
    <col min="3" max="3" width="16.140625" style="67" customWidth="1"/>
    <col min="4" max="16384" width="9.140625" style="67"/>
  </cols>
  <sheetData>
    <row r="1" spans="1:3" x14ac:dyDescent="0.25">
      <c r="A1" s="66" t="s">
        <v>51</v>
      </c>
      <c r="B1" s="66"/>
      <c r="C1" s="66"/>
    </row>
    <row r="2" spans="1:3" x14ac:dyDescent="0.25">
      <c r="A2" s="66" t="s">
        <v>52</v>
      </c>
      <c r="B2" s="66"/>
      <c r="C2" s="66"/>
    </row>
    <row r="3" spans="1:3" x14ac:dyDescent="0.25">
      <c r="A3" s="66" t="s">
        <v>53</v>
      </c>
      <c r="B3" s="66"/>
      <c r="C3" s="66"/>
    </row>
    <row r="4" spans="1:3" x14ac:dyDescent="0.25">
      <c r="C4" s="68"/>
    </row>
    <row r="5" spans="1:3" ht="31.5" x14ac:dyDescent="0.25">
      <c r="A5" s="69" t="s">
        <v>54</v>
      </c>
      <c r="B5" s="82" t="s">
        <v>55</v>
      </c>
      <c r="C5" s="70">
        <f>SUM(C7:C9)</f>
        <v>104731</v>
      </c>
    </row>
    <row r="6" spans="1:3" x14ac:dyDescent="0.25">
      <c r="A6" s="71"/>
      <c r="B6" s="72" t="s">
        <v>56</v>
      </c>
      <c r="C6" s="73"/>
    </row>
    <row r="7" spans="1:3" x14ac:dyDescent="0.25">
      <c r="A7" s="74">
        <v>1</v>
      </c>
      <c r="B7" s="75" t="s">
        <v>57</v>
      </c>
      <c r="C7" s="76">
        <v>3000</v>
      </c>
    </row>
    <row r="8" spans="1:3" x14ac:dyDescent="0.25">
      <c r="A8" s="74">
        <v>2</v>
      </c>
      <c r="B8" s="75" t="s">
        <v>58</v>
      </c>
      <c r="C8" s="76">
        <v>100000</v>
      </c>
    </row>
    <row r="9" spans="1:3" x14ac:dyDescent="0.25">
      <c r="A9" s="74">
        <v>3</v>
      </c>
      <c r="B9" s="75" t="s">
        <v>59</v>
      </c>
      <c r="C9" s="76">
        <v>1731</v>
      </c>
    </row>
    <row r="10" spans="1:3" x14ac:dyDescent="0.25">
      <c r="A10" s="77"/>
      <c r="C10" s="78"/>
    </row>
    <row r="11" spans="1:3" x14ac:dyDescent="0.25">
      <c r="A11" s="77"/>
      <c r="C11" s="78"/>
    </row>
    <row r="12" spans="1:3" x14ac:dyDescent="0.25">
      <c r="A12" s="79" t="s">
        <v>60</v>
      </c>
      <c r="C12" s="80" t="s">
        <v>61</v>
      </c>
    </row>
    <row r="13" spans="1:3" x14ac:dyDescent="0.25">
      <c r="C13" s="68"/>
    </row>
    <row r="14" spans="1:3" x14ac:dyDescent="0.25">
      <c r="C14" s="68"/>
    </row>
    <row r="15" spans="1:3" x14ac:dyDescent="0.25">
      <c r="A15" s="79" t="s">
        <v>62</v>
      </c>
      <c r="C15" s="81" t="s">
        <v>63</v>
      </c>
    </row>
    <row r="16" spans="1:3" x14ac:dyDescent="0.25">
      <c r="C16" s="6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2024-03-11T08:18:08Z</dcterms:modified>
</cp:coreProperties>
</file>