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0195D666-94F6-4E08-BD01-52848F2AB07E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" i="1" l="1"/>
  <c r="F18" i="1"/>
</calcChain>
</file>

<file path=xl/sharedStrings.xml><?xml version="1.0" encoding="utf-8"?>
<sst xmlns="http://schemas.openxmlformats.org/spreadsheetml/2006/main" count="91" uniqueCount="64">
  <si>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</si>
  <si>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</si>
  <si>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</si>
  <si>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</si>
  <si>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</si>
  <si>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</si>
  <si>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</si>
  <si>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</si>
  <si>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</si>
  <si>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</si>
  <si>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</si>
  <si>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</si>
  <si>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</si>
  <si>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</si>
  <si>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</si>
  <si>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</si>
  <si>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</si>
  <si>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</si>
  <si>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</si>
  <si>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</si>
  <si>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</si>
  <si>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</si>
  <si>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</si>
  <si>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</si>
  <si>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</si>
  <si>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</si>
  <si>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</si>
  <si>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</si>
  <si>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</si>
  <si>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</si>
  <si>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</si>
  <si>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</si>
  <si>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</si>
  <si>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</si>
  <si>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</si>
  <si>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</si>
  <si>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</si>
  <si>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</si>
  <si>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</si>
  <si>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</si>
  <si>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</si>
  <si>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</si>
  <si>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</si>
  <si>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</si>
  <si>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</si>
  <si>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</si>
  <si>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</si>
  <si>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</si>
  <si>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</si>
  <si>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</si>
  <si>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Археолога Михаила Герасимова, 9</t>
  </si>
  <si>
    <t>Крепление уголка входной двери</t>
  </si>
  <si>
    <t>Дератизация</t>
  </si>
  <si>
    <t>Скол сосулек</t>
  </si>
  <si>
    <t>Изоляция цепных качелей</t>
  </si>
  <si>
    <t>Ремонт баскетбольного кольца</t>
  </si>
  <si>
    <t>Ремонт ИВВТМ-104</t>
  </si>
  <si>
    <t>Установка манометров и термометров</t>
  </si>
  <si>
    <t>Содержание видеонаблюдения</t>
  </si>
  <si>
    <t>Содержание охранной сигнализации</t>
  </si>
  <si>
    <t>(основной государственный регистрационный номер/идентификационный номер налогоплательщика)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</si>
  <si>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</t>
  </si>
  <si>
    <t>2. За отчетный период выполнены следующие работы по текущему ремонту общего имущества собственников помещений в многоквартирном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</si>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</sst>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0" fontId="14" fillId="0" borderId="0" xfId="1" applyNumberFormat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K58"/>
  <sheetViews>
    <sheetView tabSelected="1" topLeftCell="A48" zoomScale="115" zoomScaleNormal="115" workbookViewId="0">
      <selection activeCell="G57" sqref="G5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42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50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40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8" t="s">
        <v>41</v>
      </c>
      <c r="B4" s="68"/>
      <c r="C4" s="68"/>
      <c r="D4" s="68"/>
      <c r="E4" s="68"/>
      <c r="F4" s="68"/>
      <c r="G4" s="68"/>
      <c r="H4" s="68"/>
    </row>
    <row r="5" spans="1:9" x14ac:dyDescent="0.25">
      <c r="A5" s="65" t="s">
        <v>44</v>
      </c>
      <c r="B5" s="65"/>
      <c r="C5" s="65"/>
      <c r="D5" s="65"/>
      <c r="E5" s="65"/>
      <c r="F5" s="65"/>
      <c r="G5" s="65"/>
      <c r="H5" s="65"/>
    </row>
    <row r="6" spans="1:9" x14ac:dyDescent="0.25">
      <c r="A6" s="69" t="s">
        <v>43</v>
      </c>
      <c r="B6" s="69"/>
      <c r="C6" s="69"/>
      <c r="D6" s="69"/>
      <c r="E6" s="69"/>
      <c r="F6" s="69"/>
      <c r="G6" s="69"/>
      <c r="H6" s="69"/>
    </row>
    <row r="7" spans="1:9" x14ac:dyDescent="0.25">
      <c r="A7" s="65" t="s">
        <v>45</v>
      </c>
      <c r="B7" s="65"/>
      <c r="C7" s="65"/>
      <c r="D7" s="65"/>
      <c r="E7" s="65"/>
      <c r="F7" s="65"/>
      <c r="G7" s="65"/>
      <c r="H7" s="65"/>
    </row>
    <row r="8" spans="1:9" x14ac:dyDescent="0.25">
      <c r="A8" s="69" t="s">
        <v>46</v>
      </c>
      <c r="B8" s="69"/>
      <c r="C8" s="69"/>
      <c r="D8" s="69"/>
      <c r="E8" s="69"/>
      <c r="F8" s="69"/>
      <c r="G8" s="69"/>
      <c r="H8" s="69"/>
    </row>
    <row r="9" spans="1:9" x14ac:dyDescent="0.25">
      <c r="A9" s="65" t="s">
        <v>60</v>
      </c>
      <c r="B9" s="65"/>
      <c r="C9" s="65"/>
      <c r="D9" s="65"/>
      <c r="E9" s="65"/>
      <c r="F9" s="65"/>
      <c r="G9" s="65"/>
      <c r="H9" s="65"/>
    </row>
    <row r="10" spans="1:9" x14ac:dyDescent="0.25">
      <c r="A10" s="67" t="s">
        <v>47</v>
      </c>
      <c r="B10" s="67"/>
      <c r="C10" s="67"/>
      <c r="D10" s="67"/>
      <c r="E10" s="67"/>
      <c r="F10" s="67"/>
      <c r="G10" s="67"/>
      <c r="H10" s="67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6" t="s">
        <v>26</v>
      </c>
      <c r="B12" s="66"/>
      <c r="C12" s="66"/>
      <c r="D12" s="66"/>
      <c r="E12" s="66"/>
      <c r="F12" s="66"/>
      <c r="G12" s="8">
        <v>4103.7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6" t="s">
        <v>61</v>
      </c>
      <c r="B15" s="76"/>
      <c r="C15" s="76"/>
      <c r="D15" s="76"/>
      <c r="E15" s="76"/>
      <c r="F15" s="76"/>
      <c r="G15" s="76"/>
      <c r="H15" s="76"/>
    </row>
    <row r="16" spans="1:9" s="12" customFormat="1" ht="12" x14ac:dyDescent="0.2">
      <c r="A16" s="74" t="s">
        <v>0</v>
      </c>
      <c r="B16" s="74" t="s">
        <v>1</v>
      </c>
      <c r="C16" s="75" t="s">
        <v>5</v>
      </c>
      <c r="D16" s="74" t="s">
        <v>2</v>
      </c>
      <c r="E16" s="73" t="s">
        <v>3</v>
      </c>
      <c r="F16" s="73"/>
      <c r="G16" s="73" t="s">
        <v>7</v>
      </c>
      <c r="H16" s="73"/>
    </row>
    <row r="17" spans="1:11" s="15" customFormat="1" ht="45" x14ac:dyDescent="0.2">
      <c r="A17" s="74"/>
      <c r="B17" s="74"/>
      <c r="C17" s="75"/>
      <c r="D17" s="74"/>
      <c r="E17" s="13" t="s">
        <v>4</v>
      </c>
      <c r="F17" s="14" t="s">
        <v>6</v>
      </c>
      <c r="G17" s="14" t="s">
        <v>4</v>
      </c>
      <c r="H17" s="13" t="s">
        <v>6</v>
      </c>
    </row>
    <row r="18" spans="1:11" s="22" customFormat="1" ht="56.25" x14ac:dyDescent="0.25">
      <c r="A18" s="16">
        <v>1</v>
      </c>
      <c r="B18" s="17" t="s">
        <v>34</v>
      </c>
      <c r="C18" s="18" t="s">
        <v>27</v>
      </c>
      <c r="D18" s="19">
        <v>0.47</v>
      </c>
      <c r="E18" s="2">
        <v>1</v>
      </c>
      <c r="F18" s="20">
        <f>47767.068+23144.87</f>
        <v>70911.937999999995</v>
      </c>
      <c r="G18" s="2">
        <v>1</v>
      </c>
      <c r="H18" s="20">
        <f>47767.068+23144.87</f>
        <v>70911.937999999995</v>
      </c>
      <c r="K18" s="62"/>
    </row>
    <row r="19" spans="1:11" s="22" customFormat="1" ht="22.5" x14ac:dyDescent="0.25">
      <c r="A19" s="16">
        <v>2</v>
      </c>
      <c r="B19" s="23" t="s">
        <v>31</v>
      </c>
      <c r="C19" s="18" t="s">
        <v>27</v>
      </c>
      <c r="D19" s="19">
        <v>0.97</v>
      </c>
      <c r="E19" s="2">
        <v>1</v>
      </c>
      <c r="F19" s="20">
        <v>30531.527999999998</v>
      </c>
      <c r="G19" s="2">
        <v>1</v>
      </c>
      <c r="H19" s="20">
        <v>30531.527999999998</v>
      </c>
    </row>
    <row r="20" spans="1:11" s="22" customFormat="1" ht="22.5" x14ac:dyDescent="0.25">
      <c r="A20" s="16">
        <v>3</v>
      </c>
      <c r="B20" s="17" t="s">
        <v>32</v>
      </c>
      <c r="C20" s="18" t="s">
        <v>27</v>
      </c>
      <c r="D20" s="19">
        <v>0.62</v>
      </c>
      <c r="E20" s="2">
        <v>1</v>
      </c>
      <c r="F20" s="20">
        <v>144286.092</v>
      </c>
      <c r="G20" s="2">
        <v>1</v>
      </c>
      <c r="H20" s="20">
        <v>144286.092</v>
      </c>
    </row>
    <row r="21" spans="1:11" s="22" customFormat="1" ht="22.5" x14ac:dyDescent="0.25">
      <c r="A21" s="16">
        <v>4</v>
      </c>
      <c r="B21" s="17" t="s">
        <v>33</v>
      </c>
      <c r="C21" s="18" t="s">
        <v>27</v>
      </c>
      <c r="D21" s="19">
        <v>2.93</v>
      </c>
      <c r="E21" s="2">
        <v>1</v>
      </c>
      <c r="F21" s="20">
        <v>262472.652</v>
      </c>
      <c r="G21" s="2">
        <v>1</v>
      </c>
      <c r="H21" s="20">
        <v>262472.652</v>
      </c>
    </row>
    <row r="22" spans="1:11" s="22" customFormat="1" ht="13.5" x14ac:dyDescent="0.25">
      <c r="A22" s="16">
        <v>5</v>
      </c>
      <c r="B22" s="24" t="s">
        <v>35</v>
      </c>
      <c r="C22" s="18" t="s">
        <v>27</v>
      </c>
      <c r="D22" s="19">
        <v>2.6805078343933526</v>
      </c>
      <c r="E22" s="2">
        <v>1</v>
      </c>
      <c r="F22" s="20">
        <v>132000</v>
      </c>
      <c r="G22" s="2">
        <v>1</v>
      </c>
      <c r="H22" s="21">
        <v>132000</v>
      </c>
    </row>
    <row r="23" spans="1:11" s="22" customFormat="1" ht="13.5" x14ac:dyDescent="0.25">
      <c r="A23" s="16">
        <v>6</v>
      </c>
      <c r="B23" s="24" t="s">
        <v>58</v>
      </c>
      <c r="C23" s="18" t="s">
        <v>27</v>
      </c>
      <c r="D23" s="19">
        <v>2.5141945073957648</v>
      </c>
      <c r="E23" s="2">
        <v>1</v>
      </c>
      <c r="F23" s="20">
        <v>123810</v>
      </c>
      <c r="G23" s="2">
        <v>1</v>
      </c>
      <c r="H23" s="21">
        <v>123810</v>
      </c>
    </row>
    <row r="24" spans="1:11" s="22" customFormat="1" ht="13.5" x14ac:dyDescent="0.25">
      <c r="A24" s="16">
        <v>7</v>
      </c>
      <c r="B24" s="24" t="s">
        <v>59</v>
      </c>
      <c r="C24" s="18" t="s">
        <v>27</v>
      </c>
      <c r="D24" s="19">
        <v>0.64088505495041059</v>
      </c>
      <c r="E24" s="2">
        <v>1</v>
      </c>
      <c r="F24" s="20">
        <v>31560</v>
      </c>
      <c r="G24" s="2">
        <v>1</v>
      </c>
      <c r="H24" s="21">
        <v>31560</v>
      </c>
    </row>
    <row r="25" spans="1:11" s="22" customFormat="1" ht="13.5" x14ac:dyDescent="0.25">
      <c r="A25" s="16">
        <v>8</v>
      </c>
      <c r="B25" s="24" t="s">
        <v>36</v>
      </c>
      <c r="C25" s="18" t="s">
        <v>27</v>
      </c>
      <c r="D25" s="19">
        <v>0.55000000000000004</v>
      </c>
      <c r="E25" s="2">
        <v>1</v>
      </c>
      <c r="F25" s="20">
        <v>27084.420000000006</v>
      </c>
      <c r="G25" s="2">
        <v>1</v>
      </c>
      <c r="H25" s="21">
        <v>27084.420000000006</v>
      </c>
    </row>
    <row r="26" spans="1:11" s="22" customFormat="1" ht="13.5" customHeight="1" x14ac:dyDescent="0.25">
      <c r="A26" s="16">
        <v>9</v>
      </c>
      <c r="B26" s="25" t="s">
        <v>38</v>
      </c>
      <c r="C26" s="18" t="s">
        <v>27</v>
      </c>
      <c r="D26" s="19">
        <v>0.35273046275312525</v>
      </c>
      <c r="E26" s="2">
        <v>1</v>
      </c>
      <c r="F26" s="20">
        <v>17370</v>
      </c>
      <c r="G26" s="2">
        <v>1</v>
      </c>
      <c r="H26" s="21">
        <v>17370</v>
      </c>
    </row>
    <row r="27" spans="1:11" s="22" customFormat="1" ht="13.5" x14ac:dyDescent="0.25">
      <c r="A27" s="16">
        <v>10</v>
      </c>
      <c r="B27" s="25" t="s">
        <v>39</v>
      </c>
      <c r="C27" s="18" t="s">
        <v>27</v>
      </c>
      <c r="D27" s="19">
        <v>0.55620537563662065</v>
      </c>
      <c r="E27" s="2">
        <v>1</v>
      </c>
      <c r="F27" s="20">
        <v>27390</v>
      </c>
      <c r="G27" s="2">
        <v>1</v>
      </c>
      <c r="H27" s="21">
        <v>27390</v>
      </c>
    </row>
    <row r="28" spans="1:11" s="31" customFormat="1" ht="13.5" x14ac:dyDescent="0.2">
      <c r="A28" s="26"/>
      <c r="B28" s="27" t="s">
        <v>22</v>
      </c>
      <c r="C28" s="28"/>
      <c r="D28" s="26"/>
      <c r="E28" s="26"/>
      <c r="F28" s="29">
        <v>867416.62800000003</v>
      </c>
      <c r="G28" s="28"/>
      <c r="H28" s="30">
        <v>867416.62800000003</v>
      </c>
    </row>
    <row r="30" spans="1:11" ht="33.75" customHeight="1" x14ac:dyDescent="0.25">
      <c r="A30" s="77" t="s">
        <v>62</v>
      </c>
      <c r="B30" s="77"/>
      <c r="C30" s="77"/>
      <c r="D30" s="77"/>
      <c r="E30" s="77"/>
      <c r="F30" s="77"/>
      <c r="G30" s="77"/>
      <c r="H30" s="77"/>
    </row>
    <row r="31" spans="1:11" x14ac:dyDescent="0.25">
      <c r="A31" s="31" t="s">
        <v>17</v>
      </c>
      <c r="G31" s="32">
        <v>-755915.51</v>
      </c>
      <c r="H31" s="1" t="s">
        <v>20</v>
      </c>
    </row>
    <row r="32" spans="1:11" ht="36" customHeight="1" x14ac:dyDescent="0.25">
      <c r="A32" s="70" t="s">
        <v>18</v>
      </c>
      <c r="B32" s="70"/>
      <c r="C32" s="70"/>
      <c r="D32" s="70"/>
      <c r="E32" s="70"/>
      <c r="F32" s="70"/>
      <c r="G32" s="70"/>
      <c r="H32" s="70"/>
    </row>
    <row r="33" spans="1:8" x14ac:dyDescent="0.25">
      <c r="A33" s="1" t="s">
        <v>19</v>
      </c>
      <c r="G33" s="33">
        <v>98488.800000000017</v>
      </c>
      <c r="H33" s="1" t="s">
        <v>20</v>
      </c>
    </row>
    <row r="34" spans="1:8" x14ac:dyDescent="0.25">
      <c r="A34" s="4" t="s">
        <v>21</v>
      </c>
      <c r="G34" s="33">
        <v>26096</v>
      </c>
      <c r="H34" s="1" t="s">
        <v>20</v>
      </c>
    </row>
    <row r="36" spans="1:8" x14ac:dyDescent="0.25">
      <c r="A36" s="31" t="s">
        <v>23</v>
      </c>
      <c r="G36" s="34">
        <v>-681504.51696303219</v>
      </c>
      <c r="H36" s="1" t="s">
        <v>20</v>
      </c>
    </row>
    <row r="37" spans="1:8" ht="56.25" customHeight="1" x14ac:dyDescent="0.25">
      <c r="A37" s="35" t="s">
        <v>0</v>
      </c>
      <c r="B37" s="36" t="s">
        <v>1</v>
      </c>
      <c r="C37" s="37" t="s">
        <v>8</v>
      </c>
      <c r="D37" s="35" t="s">
        <v>9</v>
      </c>
      <c r="E37" s="38"/>
      <c r="F37" s="39"/>
      <c r="G37" s="39"/>
      <c r="H37" s="40"/>
    </row>
    <row r="38" spans="1:8" s="45" customFormat="1" ht="13.5" x14ac:dyDescent="0.2">
      <c r="A38" s="16">
        <v>1</v>
      </c>
      <c r="B38" s="41" t="s">
        <v>51</v>
      </c>
      <c r="C38" s="42" t="s">
        <v>37</v>
      </c>
      <c r="D38" s="3">
        <v>800</v>
      </c>
      <c r="E38" s="43"/>
      <c r="F38" s="44"/>
      <c r="G38" s="44"/>
      <c r="H38" s="43"/>
    </row>
    <row r="39" spans="1:8" s="45" customFormat="1" ht="13.5" x14ac:dyDescent="0.2">
      <c r="A39" s="16">
        <v>2</v>
      </c>
      <c r="B39" s="41" t="s">
        <v>52</v>
      </c>
      <c r="C39" s="42" t="s">
        <v>37</v>
      </c>
      <c r="D39" s="3">
        <v>800</v>
      </c>
      <c r="E39" s="43"/>
      <c r="F39" s="44"/>
      <c r="G39" s="44"/>
      <c r="H39" s="43"/>
    </row>
    <row r="40" spans="1:8" s="45" customFormat="1" ht="13.5" x14ac:dyDescent="0.2">
      <c r="A40" s="16">
        <v>3</v>
      </c>
      <c r="B40" s="41" t="s">
        <v>53</v>
      </c>
      <c r="C40" s="42" t="s">
        <v>37</v>
      </c>
      <c r="D40" s="3">
        <v>5000</v>
      </c>
      <c r="E40" s="43"/>
      <c r="F40" s="44"/>
      <c r="G40" s="44"/>
      <c r="H40" s="43"/>
    </row>
    <row r="41" spans="1:8" s="45" customFormat="1" ht="13.5" x14ac:dyDescent="0.2">
      <c r="A41" s="16">
        <v>4</v>
      </c>
      <c r="B41" s="41" t="s">
        <v>54</v>
      </c>
      <c r="C41" s="42" t="s">
        <v>37</v>
      </c>
      <c r="D41" s="3">
        <v>3450</v>
      </c>
      <c r="E41" s="43"/>
      <c r="F41" s="44"/>
      <c r="G41" s="44"/>
      <c r="H41" s="43"/>
    </row>
    <row r="42" spans="1:8" s="45" customFormat="1" ht="13.5" x14ac:dyDescent="0.2">
      <c r="A42" s="16">
        <v>5</v>
      </c>
      <c r="B42" s="41" t="s">
        <v>55</v>
      </c>
      <c r="C42" s="42" t="s">
        <v>37</v>
      </c>
      <c r="D42" s="3">
        <v>3000</v>
      </c>
      <c r="E42" s="43"/>
      <c r="F42" s="44"/>
      <c r="G42" s="44"/>
      <c r="H42" s="43"/>
    </row>
    <row r="43" spans="1:8" s="45" customFormat="1" ht="13.5" x14ac:dyDescent="0.2">
      <c r="A43" s="16">
        <v>6</v>
      </c>
      <c r="B43" s="41" t="s">
        <v>56</v>
      </c>
      <c r="C43" s="42" t="s">
        <v>37</v>
      </c>
      <c r="D43" s="3">
        <v>3500</v>
      </c>
      <c r="E43" s="43"/>
      <c r="F43" s="44"/>
      <c r="G43" s="44"/>
      <c r="H43" s="43"/>
    </row>
    <row r="44" spans="1:8" s="45" customFormat="1" ht="13.5" x14ac:dyDescent="0.2">
      <c r="A44" s="16">
        <v>7</v>
      </c>
      <c r="B44" s="41" t="s">
        <v>57</v>
      </c>
      <c r="C44" s="42" t="s">
        <v>37</v>
      </c>
      <c r="D44" s="3">
        <v>9546</v>
      </c>
      <c r="E44" s="43"/>
      <c r="F44" s="44"/>
      <c r="G44" s="44"/>
      <c r="H44" s="43"/>
    </row>
    <row r="45" spans="1:8" s="31" customFormat="1" ht="13.5" x14ac:dyDescent="0.2">
      <c r="A45" s="26"/>
      <c r="B45" s="27" t="s">
        <v>22</v>
      </c>
      <c r="C45" s="28"/>
      <c r="D45" s="46">
        <v>26096</v>
      </c>
      <c r="E45" s="47"/>
      <c r="F45" s="48"/>
      <c r="G45" s="48"/>
      <c r="H45" s="47"/>
    </row>
    <row r="46" spans="1:8" x14ac:dyDescent="0.25">
      <c r="F46" s="49"/>
      <c r="G46" s="49"/>
      <c r="H46" s="50"/>
    </row>
    <row r="47" spans="1:8" x14ac:dyDescent="0.25">
      <c r="A47" s="4" t="s">
        <v>24</v>
      </c>
      <c r="G47" s="51">
        <v>112277.23199999999</v>
      </c>
      <c r="H47" s="1" t="s">
        <v>20</v>
      </c>
    </row>
    <row r="49" spans="1:8" ht="35.25" customHeight="1" x14ac:dyDescent="0.25">
      <c r="A49" s="71" t="s">
        <v>25</v>
      </c>
      <c r="B49" s="71"/>
      <c r="C49" s="71"/>
      <c r="D49" s="71"/>
      <c r="E49" s="71"/>
      <c r="F49" s="71"/>
      <c r="G49" s="71"/>
      <c r="H49" s="71"/>
    </row>
    <row r="50" spans="1:8" ht="78.75" x14ac:dyDescent="0.25">
      <c r="A50" s="13" t="s">
        <v>0</v>
      </c>
      <c r="B50" s="13" t="s">
        <v>10</v>
      </c>
      <c r="C50" s="14" t="s">
        <v>11</v>
      </c>
      <c r="D50" s="13" t="s">
        <v>12</v>
      </c>
    </row>
    <row r="51" spans="1:8" s="54" customFormat="1" x14ac:dyDescent="0.25">
      <c r="A51" s="16">
        <v>1</v>
      </c>
      <c r="B51" s="52"/>
      <c r="C51" s="53"/>
      <c r="D51" s="52"/>
      <c r="F51" s="55"/>
      <c r="G51" s="55"/>
    </row>
    <row r="52" spans="1:8" ht="16.5" customHeight="1" x14ac:dyDescent="0.25"/>
    <row r="53" spans="1:8" ht="50.25" customHeight="1" x14ac:dyDescent="0.25">
      <c r="A53" s="72" t="s">
        <v>63</v>
      </c>
      <c r="B53" s="72"/>
      <c r="C53" s="72"/>
      <c r="D53" s="72"/>
      <c r="E53" s="72"/>
      <c r="F53" s="72"/>
      <c r="G53" s="72"/>
      <c r="H53" s="72"/>
    </row>
    <row r="54" spans="1:8" ht="78.75" x14ac:dyDescent="0.25">
      <c r="A54" s="35" t="s">
        <v>0</v>
      </c>
      <c r="B54" s="36" t="s">
        <v>13</v>
      </c>
      <c r="C54" s="35" t="s">
        <v>14</v>
      </c>
      <c r="D54" s="35" t="s">
        <v>15</v>
      </c>
      <c r="E54" s="14" t="s">
        <v>49</v>
      </c>
      <c r="G54" s="4"/>
    </row>
    <row r="55" spans="1:8" s="58" customFormat="1" ht="12.75" x14ac:dyDescent="0.2">
      <c r="A55" s="16">
        <v>1</v>
      </c>
      <c r="B55" s="52" t="s">
        <v>28</v>
      </c>
      <c r="C55" s="57">
        <v>855703.02999999991</v>
      </c>
      <c r="D55" s="57">
        <v>928143.62511408178</v>
      </c>
      <c r="E55" s="56">
        <v>-72440.595114081865</v>
      </c>
      <c r="F55" s="32"/>
    </row>
    <row r="56" spans="1:8" s="58" customFormat="1" ht="12.75" x14ac:dyDescent="0.2">
      <c r="A56" s="16">
        <v>2</v>
      </c>
      <c r="B56" s="52" t="s">
        <v>29</v>
      </c>
      <c r="C56" s="57">
        <v>98488.800000000017</v>
      </c>
      <c r="D56" s="57">
        <v>116297.12390406491</v>
      </c>
      <c r="E56" s="56">
        <v>-17808.323904064891</v>
      </c>
      <c r="F56" s="32"/>
    </row>
    <row r="57" spans="1:8" s="58" customFormat="1" ht="12.75" x14ac:dyDescent="0.2">
      <c r="A57" s="16">
        <v>3</v>
      </c>
      <c r="B57" s="52" t="s">
        <v>30</v>
      </c>
      <c r="C57" s="57">
        <v>31960.18</v>
      </c>
      <c r="D57" s="57">
        <v>35760.104018821097</v>
      </c>
      <c r="E57" s="56">
        <v>-3799.924018821097</v>
      </c>
      <c r="F57" s="32"/>
    </row>
    <row r="58" spans="1:8" s="54" customFormat="1" x14ac:dyDescent="0.25">
      <c r="A58" s="59"/>
      <c r="B58" s="60" t="s">
        <v>22</v>
      </c>
      <c r="C58" s="46">
        <v>986152.01</v>
      </c>
      <c r="D58" s="46">
        <v>1080200.8530369678</v>
      </c>
      <c r="E58" s="61">
        <v>-94048.843036967854</v>
      </c>
      <c r="F58" s="55"/>
    </row>
  </sheetData>
  <mergeCells count="22">
    <mergeCell ref="A30:H30"/>
    <mergeCell ref="A32:H32"/>
    <mergeCell ref="A49:H49"/>
    <mergeCell ref="A53:H5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2026-03-12T02:17:51Z</dcterms:modified>
</cp:coreProperties>
</file>