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5F40AF99-C283-4FAB-A3E7-7ACD3B47E325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2" i="10" l="1"/>
  <c r="C7" i="10"/>
  <c r="C5" i="10"/>
</calcChain>
</file>

<file path=xl/sharedStrings.xml><?xml version="1.0" encoding="utf-8"?>
<sst xmlns="http://schemas.openxmlformats.org/spreadsheetml/2006/main" count="66" uniqueCount="63">
  <si>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</si>
  <si>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</si>
  <si>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</si>
  <si>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</si>
  <si>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</si>
  <si>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</si>
  <si>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</si>
  <si>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</si>
  <si>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</si>
  <si>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</si>
  <si>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</si>
  <si>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</si>
  <si>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</si>
  <si>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</si>
  <si>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</si>
  <si>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</si>
  <si>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</si>
  <si>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</si>
  <si>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</si>
  <si>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</si>
  <si>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</si>
  <si>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</si>
  <si>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</si>
  <si>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</si>
  <si>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</si>
  <si>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</si>
  <si>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</si>
  <si>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</si>
  <si>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</si>
  <si>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</si>
  <si>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</si>
  <si>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</si>
  <si>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</si>
  <si>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</si>
  <si>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</si>
  <si>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</si>
  <si>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</si>
  <si>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</si>
  <si>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</si>
  <si>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</si>
  <si>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</si>
  <si>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</si>
  <si>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</si>
  <si>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Щедрина, 2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</si>
  <si>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</si>
  <si>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</si>
  <si>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</si>
  <si>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</si>
  <si>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</si>
  <si>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</si>
  <si>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</si>
  <si>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</si>
  <si>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Замена участка трубы</t>
  </si>
  <si>
    <t>Ремонт козырька над входом в подвальное помещение</t>
  </si>
  <si>
    <t>Закрепление железа с вышки</t>
  </si>
  <si>
    <t>Установка двери подъезд № 4</t>
  </si>
  <si>
    <t>Замена счетчика ГВС/ХВС, замена термообразователя</t>
  </si>
  <si>
    <t>Ремонт систем электроснабжения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</si>
  <si>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</si>
  <si>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</si>
  <si>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</si>
  <si>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</si>
  <si>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Щедрина,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</si>
</sst>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0" fontId="12" fillId="0" borderId="0" xfId="0" applyFont="1"/>
    <xf numFmtId="173" fontId="12" fillId="0" borderId="0" xfId="1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173" fontId="8" fillId="2" borderId="4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173" fontId="12" fillId="0" borderId="4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activeCell="F19" sqref="F19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4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8" width="11.42578125" style="1" customWidth="1"/>
    <col min="9" max="14" width="9.140625" style="1" customWidth="1"/>
    <col min="15" max="16384" width="9.140625" style="1"/>
  </cols>
  <sheetData>
    <row r="1" spans="1:8" ht="55.5" customHeight="1" x14ac:dyDescent="0.2">
      <c r="A1" s="45" t="s">
        <v>43</v>
      </c>
      <c r="B1" s="45"/>
      <c r="C1" s="45"/>
      <c r="D1" s="45"/>
      <c r="E1" s="45"/>
      <c r="F1" s="45"/>
    </row>
    <row r="2" spans="1:8" x14ac:dyDescent="0.2">
      <c r="A2" s="4"/>
      <c r="B2" s="5"/>
      <c r="C2" s="6"/>
      <c r="D2" s="3"/>
    </row>
    <row r="3" spans="1:8" ht="31.5" x14ac:dyDescent="0.2">
      <c r="A3" s="46" t="s">
        <v>30</v>
      </c>
      <c r="B3" s="46"/>
      <c r="C3" s="46"/>
      <c r="D3" s="18" t="s">
        <v>33</v>
      </c>
      <c r="E3" s="18" t="s">
        <v>34</v>
      </c>
      <c r="F3" s="24" t="s">
        <v>31</v>
      </c>
    </row>
    <row r="4" spans="1:8" ht="21" customHeight="1" x14ac:dyDescent="0.2">
      <c r="A4" s="46"/>
      <c r="B4" s="46"/>
      <c r="C4" s="46"/>
      <c r="D4" s="9">
        <v>592410.30000000005</v>
      </c>
      <c r="E4" s="9">
        <v>479397.00000000006</v>
      </c>
      <c r="F4" s="9">
        <v>113013.3</v>
      </c>
    </row>
    <row r="5" spans="1:8" ht="12.75" customHeight="1" x14ac:dyDescent="0.2">
      <c r="A5" s="47" t="s">
        <v>5</v>
      </c>
      <c r="B5" s="48"/>
      <c r="C5" s="48"/>
      <c r="D5" s="48"/>
      <c r="E5" s="48"/>
      <c r="F5" s="49"/>
    </row>
    <row r="6" spans="1:8" ht="38.25" customHeight="1" x14ac:dyDescent="0.2">
      <c r="A6" s="50" t="s">
        <v>46</v>
      </c>
      <c r="B6" s="50"/>
      <c r="C6" s="51"/>
      <c r="D6" s="7">
        <v>393112.91000000003</v>
      </c>
      <c r="E6" s="7">
        <v>317040.29000000004</v>
      </c>
      <c r="F6" s="7">
        <v>76072.62000000001</v>
      </c>
    </row>
    <row r="7" spans="1:8" ht="12.75" customHeight="1" x14ac:dyDescent="0.2">
      <c r="A7" s="52" t="s">
        <v>0</v>
      </c>
      <c r="B7" s="52"/>
      <c r="C7" s="53"/>
      <c r="D7" s="9">
        <v>393112.91000000003</v>
      </c>
      <c r="E7" s="9">
        <v>317040.29000000004</v>
      </c>
      <c r="F7" s="9">
        <v>76072.62000000001</v>
      </c>
    </row>
    <row r="8" spans="1:8" ht="12.75" customHeight="1" x14ac:dyDescent="0.2">
      <c r="A8" s="54" t="s">
        <v>1</v>
      </c>
      <c r="B8" s="55"/>
      <c r="C8" s="55"/>
      <c r="D8" s="55"/>
      <c r="E8" s="55"/>
      <c r="F8" s="56"/>
    </row>
    <row r="9" spans="1:8" ht="25.5" customHeight="1" x14ac:dyDescent="0.2">
      <c r="A9" s="50" t="s">
        <v>2</v>
      </c>
      <c r="B9" s="50"/>
      <c r="C9" s="51"/>
      <c r="D9" s="7">
        <v>155580.43</v>
      </c>
      <c r="E9" s="7">
        <v>125818.33</v>
      </c>
      <c r="F9" s="7">
        <v>29762.099999999991</v>
      </c>
    </row>
    <row r="10" spans="1:8" ht="12.75" customHeight="1" x14ac:dyDescent="0.2">
      <c r="A10" s="52" t="s">
        <v>3</v>
      </c>
      <c r="B10" s="52"/>
      <c r="C10" s="52"/>
      <c r="D10" s="9">
        <v>155580.43</v>
      </c>
      <c r="E10" s="9">
        <v>125818.33</v>
      </c>
      <c r="F10" s="9">
        <v>29762.099999999991</v>
      </c>
      <c r="H10" s="8"/>
    </row>
    <row r="11" spans="1:8" x14ac:dyDescent="0.2">
      <c r="A11" s="5"/>
      <c r="B11" s="5"/>
      <c r="C11" s="5"/>
      <c r="D11" s="3"/>
      <c r="E11" s="3"/>
      <c r="F11" s="3"/>
    </row>
    <row r="12" spans="1:8" ht="29.25" customHeight="1" x14ac:dyDescent="0.2">
      <c r="A12" s="52" t="s">
        <v>35</v>
      </c>
      <c r="B12" s="52"/>
      <c r="C12" s="52"/>
      <c r="D12" s="9">
        <v>43716.959999999999</v>
      </c>
      <c r="E12" s="9">
        <v>36538.379999999997</v>
      </c>
      <c r="F12" s="9">
        <v>7178.5800000000017</v>
      </c>
      <c r="H12" s="8"/>
    </row>
    <row r="13" spans="1:8" x14ac:dyDescent="0.2">
      <c r="A13" s="57" t="s">
        <v>4</v>
      </c>
      <c r="B13" s="57"/>
      <c r="C13" s="57"/>
      <c r="D13" s="9">
        <v>43716.959999999999</v>
      </c>
      <c r="E13" s="9">
        <v>36538.379999999997</v>
      </c>
      <c r="F13" s="9">
        <v>7178.5800000000017</v>
      </c>
    </row>
    <row r="14" spans="1:8" ht="12.75" customHeight="1" x14ac:dyDescent="0.2">
      <c r="A14" s="4"/>
      <c r="B14" s="4"/>
      <c r="C14" s="4"/>
      <c r="D14" s="3"/>
      <c r="E14" s="3"/>
    </row>
    <row r="15" spans="1:8" s="11" customFormat="1" x14ac:dyDescent="0.2">
      <c r="A15" s="58" t="s">
        <v>6</v>
      </c>
      <c r="B15" s="59"/>
      <c r="C15" s="60"/>
      <c r="D15" s="64">
        <v>589840.48399999994</v>
      </c>
      <c r="E15" s="10"/>
      <c r="F15" s="10"/>
    </row>
    <row r="16" spans="1:8" s="11" customFormat="1" x14ac:dyDescent="0.2">
      <c r="A16" s="61"/>
      <c r="B16" s="62"/>
      <c r="C16" s="63"/>
      <c r="D16" s="64"/>
      <c r="E16" s="10"/>
      <c r="F16" s="10"/>
    </row>
    <row r="17" spans="1:7" s="11" customFormat="1" ht="15" x14ac:dyDescent="0.2">
      <c r="A17" s="65" t="s">
        <v>5</v>
      </c>
      <c r="B17" s="65"/>
      <c r="C17" s="65"/>
      <c r="D17" s="65"/>
      <c r="E17" s="10"/>
      <c r="F17" s="10"/>
    </row>
    <row r="18" spans="1:7" s="11" customFormat="1" ht="24.75" customHeight="1" x14ac:dyDescent="0.2">
      <c r="A18" s="52" t="s">
        <v>7</v>
      </c>
      <c r="B18" s="52"/>
      <c r="C18" s="52"/>
      <c r="D18" s="9"/>
      <c r="E18" s="10"/>
      <c r="F18" s="10"/>
    </row>
    <row r="19" spans="1:7" s="11" customFormat="1" ht="45.75" customHeight="1" x14ac:dyDescent="0.2">
      <c r="A19" s="66" t="s">
        <v>44</v>
      </c>
      <c r="B19" s="67"/>
      <c r="C19" s="68"/>
      <c r="D19" s="7">
        <v>217566.96</v>
      </c>
      <c r="E19" s="10"/>
      <c r="F19" s="10"/>
    </row>
    <row r="20" spans="1:7" s="11" customFormat="1" ht="12.75" customHeight="1" x14ac:dyDescent="0.2">
      <c r="A20" s="66" t="s">
        <v>8</v>
      </c>
      <c r="B20" s="67"/>
      <c r="C20" s="68"/>
      <c r="D20" s="7">
        <v>23592.74</v>
      </c>
      <c r="E20" s="10"/>
      <c r="F20" s="10"/>
    </row>
    <row r="21" spans="1:7" s="11" customFormat="1" ht="25.5" customHeight="1" x14ac:dyDescent="0.2">
      <c r="A21" s="52" t="s">
        <v>9</v>
      </c>
      <c r="B21" s="52"/>
      <c r="C21" s="52"/>
      <c r="D21" s="9"/>
      <c r="E21" s="10"/>
      <c r="F21" s="10"/>
    </row>
    <row r="22" spans="1:7" s="11" customFormat="1" x14ac:dyDescent="0.2">
      <c r="A22" s="66" t="s">
        <v>11</v>
      </c>
      <c r="B22" s="67"/>
      <c r="C22" s="68"/>
      <c r="D22" s="7">
        <v>81967.45</v>
      </c>
      <c r="E22" s="10"/>
      <c r="F22" s="10"/>
    </row>
    <row r="23" spans="1:7" s="11" customFormat="1" ht="23.25" customHeight="1" x14ac:dyDescent="0.2">
      <c r="A23" s="69" t="s">
        <v>10</v>
      </c>
      <c r="B23" s="69"/>
      <c r="C23" s="69"/>
      <c r="D23" s="7">
        <v>21439.08</v>
      </c>
      <c r="E23" s="10"/>
      <c r="F23" s="10"/>
    </row>
    <row r="24" spans="1:7" s="11" customFormat="1" ht="12.75" customHeight="1" x14ac:dyDescent="0.2">
      <c r="A24" s="53" t="s">
        <v>14</v>
      </c>
      <c r="B24" s="70"/>
      <c r="C24" s="71"/>
      <c r="D24" s="9">
        <v>344566.23</v>
      </c>
      <c r="E24" s="10"/>
      <c r="F24" s="10"/>
    </row>
    <row r="25" spans="1:7" s="11" customFormat="1" x14ac:dyDescent="0.2">
      <c r="A25" s="69" t="s">
        <v>32</v>
      </c>
      <c r="B25" s="69"/>
      <c r="C25" s="69"/>
      <c r="D25" s="7">
        <v>41874.26</v>
      </c>
      <c r="E25" s="10"/>
      <c r="F25" s="10"/>
    </row>
    <row r="26" spans="1:7" s="11" customFormat="1" x14ac:dyDescent="0.2">
      <c r="A26" s="66" t="s">
        <v>12</v>
      </c>
      <c r="B26" s="67"/>
      <c r="C26" s="68"/>
      <c r="D26" s="7">
        <v>10719.54</v>
      </c>
      <c r="E26" s="10"/>
      <c r="F26" s="10"/>
      <c r="G26" s="1"/>
    </row>
    <row r="27" spans="1:7" s="11" customFormat="1" ht="48.75" customHeight="1" x14ac:dyDescent="0.2">
      <c r="A27" s="66" t="s">
        <v>13</v>
      </c>
      <c r="B27" s="67"/>
      <c r="C27" s="68"/>
      <c r="D27" s="7">
        <v>8337.42</v>
      </c>
      <c r="E27" s="10"/>
      <c r="F27" s="10"/>
    </row>
    <row r="28" spans="1:7" x14ac:dyDescent="0.2">
      <c r="A28" s="52" t="s">
        <v>15</v>
      </c>
      <c r="B28" s="52"/>
      <c r="C28" s="52"/>
      <c r="D28" s="9">
        <v>405497.44999999995</v>
      </c>
    </row>
    <row r="29" spans="1:7" ht="15" x14ac:dyDescent="0.2">
      <c r="A29" s="65" t="s">
        <v>1</v>
      </c>
      <c r="B29" s="65"/>
      <c r="C29" s="65"/>
      <c r="D29" s="65"/>
    </row>
    <row r="30" spans="1:7" ht="28.5" customHeight="1" x14ac:dyDescent="0.2">
      <c r="A30" s="69" t="s">
        <v>16</v>
      </c>
      <c r="B30" s="69"/>
      <c r="C30" s="69"/>
      <c r="D30" s="7">
        <v>131677.47</v>
      </c>
    </row>
    <row r="31" spans="1:7" x14ac:dyDescent="0.2">
      <c r="A31" s="69" t="s">
        <v>32</v>
      </c>
      <c r="B31" s="69"/>
      <c r="C31" s="69"/>
      <c r="D31" s="7">
        <v>20248.02</v>
      </c>
    </row>
    <row r="32" spans="1:7" x14ac:dyDescent="0.2">
      <c r="A32" s="52" t="s">
        <v>17</v>
      </c>
      <c r="B32" s="52"/>
      <c r="C32" s="52"/>
      <c r="D32" s="9">
        <v>151925.49</v>
      </c>
    </row>
    <row r="33" spans="1:5" ht="14.25" customHeight="1" x14ac:dyDescent="0.25">
      <c r="A33" s="72" t="s">
        <v>18</v>
      </c>
      <c r="B33" s="73"/>
      <c r="C33" s="73"/>
      <c r="D33" s="74"/>
    </row>
    <row r="34" spans="1:5" ht="51" customHeight="1" x14ac:dyDescent="0.2">
      <c r="A34" s="66" t="s">
        <v>19</v>
      </c>
      <c r="B34" s="67"/>
      <c r="C34" s="68"/>
      <c r="D34" s="7">
        <v>12560</v>
      </c>
    </row>
    <row r="35" spans="1:5" ht="12.75" customHeight="1" x14ac:dyDescent="0.2">
      <c r="A35" s="75" t="s">
        <v>20</v>
      </c>
      <c r="B35" s="76"/>
      <c r="C35" s="77"/>
      <c r="D35" s="7">
        <v>13300</v>
      </c>
    </row>
    <row r="36" spans="1:5" ht="12.75" customHeight="1" x14ac:dyDescent="0.2">
      <c r="A36" s="69" t="s">
        <v>21</v>
      </c>
      <c r="B36" s="69"/>
      <c r="C36" s="69"/>
      <c r="D36" s="7">
        <v>6557.5439999999999</v>
      </c>
    </row>
    <row r="37" spans="1:5" ht="12.75" customHeight="1" x14ac:dyDescent="0.2">
      <c r="A37" s="52" t="s">
        <v>22</v>
      </c>
      <c r="B37" s="52"/>
      <c r="C37" s="52"/>
      <c r="D37" s="9">
        <v>32417.544000000002</v>
      </c>
    </row>
    <row r="38" spans="1:5" x14ac:dyDescent="0.2">
      <c r="B38" s="19"/>
      <c r="C38" s="19"/>
    </row>
    <row r="39" spans="1:5" ht="19.5" customHeight="1" x14ac:dyDescent="0.2">
      <c r="A39" s="78" t="s">
        <v>23</v>
      </c>
      <c r="B39" s="79"/>
      <c r="C39" s="79"/>
      <c r="D39" s="80"/>
    </row>
    <row r="40" spans="1:5" x14ac:dyDescent="0.2">
      <c r="A40" s="81" t="s">
        <v>38</v>
      </c>
      <c r="B40" s="82"/>
      <c r="C40" s="83"/>
      <c r="D40" s="9">
        <v>-88457.159999999931</v>
      </c>
    </row>
    <row r="41" spans="1:5" x14ac:dyDescent="0.2">
      <c r="A41" s="81" t="s">
        <v>39</v>
      </c>
      <c r="B41" s="82"/>
      <c r="C41" s="83"/>
      <c r="D41" s="9">
        <v>-26107.159999999989</v>
      </c>
    </row>
    <row r="42" spans="1:5" x14ac:dyDescent="0.2">
      <c r="A42" s="85" t="s">
        <v>40</v>
      </c>
      <c r="B42" s="85"/>
      <c r="C42" s="85"/>
      <c r="D42" s="9">
        <v>4120.8359999999957</v>
      </c>
    </row>
    <row r="43" spans="1:5" ht="33.75" customHeight="1" x14ac:dyDescent="0.2">
      <c r="A43" s="81" t="s">
        <v>41</v>
      </c>
      <c r="B43" s="82"/>
      <c r="C43" s="83"/>
      <c r="D43" s="9">
        <v>-60391.359999999957</v>
      </c>
    </row>
    <row r="44" spans="1:5" ht="34.5" customHeight="1" x14ac:dyDescent="0.2">
      <c r="A44" s="81" t="s">
        <v>42</v>
      </c>
      <c r="B44" s="82"/>
      <c r="C44" s="83"/>
      <c r="D44" s="9">
        <v>-170834.84399999987</v>
      </c>
      <c r="E44" s="12"/>
    </row>
    <row r="46" spans="1:5" x14ac:dyDescent="0.2">
      <c r="A46" s="13" t="s">
        <v>36</v>
      </c>
      <c r="D46" s="14" t="s">
        <v>37</v>
      </c>
    </row>
    <row r="47" spans="1:5" x14ac:dyDescent="0.2">
      <c r="A47" s="15"/>
      <c r="B47" s="15"/>
      <c r="C47" s="15"/>
    </row>
    <row r="48" spans="1:5" x14ac:dyDescent="0.2">
      <c r="A48" s="13" t="s">
        <v>24</v>
      </c>
      <c r="D48" s="14" t="s">
        <v>27</v>
      </c>
    </row>
    <row r="51" spans="1:5" hidden="1" x14ac:dyDescent="0.2">
      <c r="B51" s="20"/>
      <c r="C51" s="21" t="s">
        <v>26</v>
      </c>
      <c r="D51" s="22"/>
    </row>
    <row r="52" spans="1:5" ht="26.25" hidden="1" customHeight="1" x14ac:dyDescent="0.2">
      <c r="A52" s="84" t="s">
        <v>29</v>
      </c>
      <c r="B52" s="84"/>
      <c r="C52" s="84"/>
      <c r="D52" s="84"/>
      <c r="E52" s="10"/>
    </row>
    <row r="53" spans="1:5" hidden="1" x14ac:dyDescent="0.2">
      <c r="A53" s="20" t="s">
        <v>25</v>
      </c>
      <c r="B53" s="20"/>
      <c r="C53" s="20"/>
      <c r="D53" s="23">
        <v>-28642.57</v>
      </c>
    </row>
    <row r="54" spans="1:5" hidden="1" x14ac:dyDescent="0.2">
      <c r="B54" s="20"/>
      <c r="C54" s="20"/>
      <c r="D54" s="22"/>
    </row>
    <row r="55" spans="1:5" hidden="1" x14ac:dyDescent="0.2">
      <c r="A55" s="13" t="s">
        <v>28</v>
      </c>
      <c r="D55" s="22"/>
    </row>
    <row r="56" spans="1:5" hidden="1" x14ac:dyDescent="0.2">
      <c r="A56" s="13" t="s">
        <v>45</v>
      </c>
      <c r="D56" s="22"/>
    </row>
    <row r="57" spans="1:5" ht="14.25" hidden="1" customHeight="1" x14ac:dyDescent="0.2">
      <c r="A57" s="16"/>
      <c r="B57" s="17"/>
      <c r="C57" s="17"/>
    </row>
  </sheetData>
  <mergeCells count="40">
    <mergeCell ref="A35:C35"/>
    <mergeCell ref="A36:C36"/>
    <mergeCell ref="A37:C37"/>
    <mergeCell ref="A39:D39"/>
    <mergeCell ref="A40:C40"/>
    <mergeCell ref="A52:D52"/>
    <mergeCell ref="A41:C41"/>
    <mergeCell ref="A42:C42"/>
    <mergeCell ref="A43:C43"/>
    <mergeCell ref="A44:C44"/>
    <mergeCell ref="A29:D29"/>
    <mergeCell ref="A30:C30"/>
    <mergeCell ref="A31:C31"/>
    <mergeCell ref="A32:C32"/>
    <mergeCell ref="A33:D33"/>
    <mergeCell ref="A34:C34"/>
    <mergeCell ref="A23:C23"/>
    <mergeCell ref="A24:C24"/>
    <mergeCell ref="A25:C25"/>
    <mergeCell ref="A26:C26"/>
    <mergeCell ref="A27:C27"/>
    <mergeCell ref="A28:C28"/>
    <mergeCell ref="A17:D17"/>
    <mergeCell ref="A18:C18"/>
    <mergeCell ref="A19:C19"/>
    <mergeCell ref="A20:C20"/>
    <mergeCell ref="A21:C21"/>
    <mergeCell ref="A22:C22"/>
    <mergeCell ref="A9:C9"/>
    <mergeCell ref="A10:C10"/>
    <mergeCell ref="A12:C12"/>
    <mergeCell ref="A13:C13"/>
    <mergeCell ref="A15:C16"/>
    <mergeCell ref="D15:D16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A4" sqref="A4"/>
    </sheetView>
  </sheetViews>
  <sheetFormatPr defaultRowHeight="15" x14ac:dyDescent="0.25"/>
  <cols>
    <col min="1" max="1" width="3.5703125" style="25" customWidth="1"/>
    <col min="2" max="2" width="71.7109375" style="25" customWidth="1"/>
    <col min="3" max="3" width="16.140625" style="25" customWidth="1"/>
    <col min="4" max="16384" width="9.140625" style="25"/>
  </cols>
  <sheetData>
    <row r="1" spans="1:6" x14ac:dyDescent="0.25">
      <c r="A1" s="86" t="s">
        <v>47</v>
      </c>
      <c r="B1" s="86"/>
      <c r="C1" s="86"/>
    </row>
    <row r="2" spans="1:6" x14ac:dyDescent="0.25">
      <c r="A2" s="86" t="s">
        <v>48</v>
      </c>
      <c r="B2" s="86"/>
      <c r="C2" s="86"/>
    </row>
    <row r="3" spans="1:6" x14ac:dyDescent="0.25">
      <c r="A3" s="86" t="s">
        <v>62</v>
      </c>
      <c r="B3" s="86"/>
      <c r="C3" s="86"/>
    </row>
    <row r="4" spans="1:6" x14ac:dyDescent="0.25">
      <c r="C4" s="26"/>
    </row>
    <row r="5" spans="1:6" ht="25.5" x14ac:dyDescent="0.25">
      <c r="A5" s="27" t="s">
        <v>49</v>
      </c>
      <c r="B5" s="28" t="s">
        <v>50</v>
      </c>
      <c r="C5" s="29">
        <f>SUM(C7:C12)</f>
        <v>131677.47</v>
      </c>
    </row>
    <row r="6" spans="1:6" x14ac:dyDescent="0.25">
      <c r="A6" s="30"/>
      <c r="B6" s="31" t="s">
        <v>51</v>
      </c>
      <c r="C6" s="32"/>
    </row>
    <row r="7" spans="1:6" x14ac:dyDescent="0.25">
      <c r="A7" s="33">
        <v>1</v>
      </c>
      <c r="B7" s="34" t="s">
        <v>52</v>
      </c>
      <c r="C7" s="35">
        <f>2000+1341</f>
        <v>3341</v>
      </c>
    </row>
    <row r="8" spans="1:6" x14ac:dyDescent="0.25">
      <c r="A8" s="33">
        <v>2</v>
      </c>
      <c r="B8" s="34" t="s">
        <v>53</v>
      </c>
      <c r="C8" s="35">
        <v>89073.47</v>
      </c>
    </row>
    <row r="9" spans="1:6" x14ac:dyDescent="0.25">
      <c r="A9" s="33">
        <v>3</v>
      </c>
      <c r="B9" s="34" t="s">
        <v>54</v>
      </c>
      <c r="C9" s="35">
        <v>900</v>
      </c>
    </row>
    <row r="10" spans="1:6" x14ac:dyDescent="0.25">
      <c r="A10" s="33">
        <v>4</v>
      </c>
      <c r="B10" s="34" t="s">
        <v>55</v>
      </c>
      <c r="C10" s="35">
        <v>27500</v>
      </c>
    </row>
    <row r="11" spans="1:6" x14ac:dyDescent="0.25">
      <c r="A11" s="33">
        <v>5</v>
      </c>
      <c r="B11" s="34" t="s">
        <v>56</v>
      </c>
      <c r="C11" s="35">
        <v>9513</v>
      </c>
    </row>
    <row r="12" spans="1:6" x14ac:dyDescent="0.25">
      <c r="A12" s="33">
        <v>6</v>
      </c>
      <c r="B12" s="34" t="s">
        <v>57</v>
      </c>
      <c r="C12" s="35">
        <f>1350</f>
        <v>1350</v>
      </c>
    </row>
    <row r="13" spans="1:6" x14ac:dyDescent="0.25">
      <c r="A13" s="36"/>
      <c r="B13" s="37"/>
      <c r="C13" s="38"/>
    </row>
    <row r="14" spans="1:6" x14ac:dyDescent="0.25">
      <c r="C14" s="26"/>
    </row>
    <row r="15" spans="1:6" x14ac:dyDescent="0.25">
      <c r="A15" s="39" t="s">
        <v>58</v>
      </c>
      <c r="B15" s="40"/>
      <c r="C15" s="40" t="s">
        <v>59</v>
      </c>
      <c r="F15" s="40"/>
    </row>
    <row r="16" spans="1:6" x14ac:dyDescent="0.25">
      <c r="A16" s="39"/>
      <c r="B16" s="40"/>
      <c r="C16" s="40"/>
      <c r="F16" s="40"/>
    </row>
    <row r="17" spans="1:6" x14ac:dyDescent="0.25">
      <c r="A17" s="39"/>
      <c r="B17" s="40"/>
      <c r="C17" s="40"/>
      <c r="F17" s="40"/>
    </row>
    <row r="18" spans="1:6" x14ac:dyDescent="0.25">
      <c r="A18" s="39"/>
      <c r="B18" s="40"/>
      <c r="C18" s="40"/>
      <c r="F18" s="40"/>
    </row>
    <row r="19" spans="1:6" x14ac:dyDescent="0.25">
      <c r="A19" s="39" t="s">
        <v>60</v>
      </c>
      <c r="B19" s="40"/>
      <c r="C19" s="40" t="s">
        <v>61</v>
      </c>
      <c r="F19" s="40"/>
    </row>
    <row r="20" spans="1:6" x14ac:dyDescent="0.25">
      <c r="A20" s="41"/>
      <c r="B20" s="42"/>
      <c r="C20" s="42"/>
      <c r="D20" s="42"/>
    </row>
    <row r="21" spans="1:6" x14ac:dyDescent="0.25">
      <c r="A21" s="37"/>
      <c r="B21" s="43"/>
      <c r="C21" s="44"/>
    </row>
    <row r="22" spans="1:6" x14ac:dyDescent="0.25">
      <c r="A22" s="37"/>
      <c r="B22" s="43"/>
      <c r="C22" s="44"/>
    </row>
    <row r="23" spans="1:6" x14ac:dyDescent="0.25">
      <c r="A23" s="37"/>
      <c r="B23" s="37"/>
      <c r="C23" s="38"/>
    </row>
    <row r="24" spans="1:6" x14ac:dyDescent="0.25">
      <c r="A24" s="37"/>
      <c r="B24" s="37"/>
      <c r="C24" s="3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2019-04-01T02:13:36Z</dcterms:modified>
</cp:coreProperties>
</file>