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47571004-226A-4B7B-9764-B2206A9B26CC}" xr6:coauthVersionLast="47" xr6:coauthVersionMax="47" xr10:uidLastSave="{00000000-0000-0000-0000-000000000000}"/>
  <bookViews>
    <workbookView xWindow="7710" yWindow="12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<sst xmlns="http://schemas.openxmlformats.org/spreadsheetml/2006/main" count="87" uniqueCount="61">
  <si>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</si>
  <si>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</si>
  <si>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</si>
  <si>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</si>
  <si>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</si>
  <si>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</si>
  <si>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</si>
  <si>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</si>
  <si>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</si>
  <si>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</si>
  <si>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</si>
  <si>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</si>
  <si>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</si>
  <si>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</si>
  <si>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</si>
  <si>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</si>
  <si>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</si>
  <si>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</si>
  <si>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</si>
  <si>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</si>
  <si>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</si>
  <si>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</si>
  <si>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</si>
  <si>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</si>
  <si>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</si>
  <si>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</si>
  <si>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</si>
  <si>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</si>
  <si>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</si>
  <si>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</si>
  <si>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</si>
  <si>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</si>
  <si>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</si>
  <si>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</si>
  <si>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</si>
  <si>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</si>
  <si>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</si>
  <si>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</si>
  <si>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</si>
  <si>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</si>
  <si>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</si>
  <si>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</si>
  <si>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</si>
  <si>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</si>
  <si>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</si>
  <si>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</si>
  <si>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</si>
  <si>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</si>
  <si>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</si>
  <si>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</si>
  <si>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</si>
  <si>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</si>
  <si>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</si>
  <si>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</si>
  <si>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</si>
  <si>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</si>
  <si>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</si>
  <si>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Ямская, 33</t>
  </si>
  <si>
    <t>Обработка деревьев</t>
  </si>
  <si>
    <t>Ремонт ИВБ ТЭМ-104</t>
  </si>
  <si>
    <t>Ремонт элеваторного узла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</si>
</sst>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4863.3999999999996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55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1.21</v>
      </c>
      <c r="E18" s="2">
        <v>1</v>
      </c>
      <c r="F18" s="20">
        <v>70616.567999999985</v>
      </c>
      <c r="G18" s="2">
        <v>1</v>
      </c>
      <c r="H18" s="21">
        <v>70616.567999999985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20426.28</v>
      </c>
      <c r="G19" s="2">
        <v>1</v>
      </c>
      <c r="H19" s="21">
        <v>20426.28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1.7174023688000002</v>
      </c>
      <c r="E20" s="2">
        <v>1</v>
      </c>
      <c r="F20" s="20">
        <v>100228.97616506304</v>
      </c>
      <c r="G20" s="2">
        <v>1</v>
      </c>
      <c r="H20" s="21">
        <v>100228.97616506304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3.2908573759999995</v>
      </c>
      <c r="E21" s="2">
        <v>1</v>
      </c>
      <c r="F21" s="20">
        <v>192057.06914926076</v>
      </c>
      <c r="G21" s="2">
        <v>1</v>
      </c>
      <c r="H21" s="21">
        <v>192057.06914926076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0.54210206165782515</v>
      </c>
      <c r="E22" s="2">
        <v>1</v>
      </c>
      <c r="F22" s="20">
        <v>31637.51</v>
      </c>
      <c r="G22" s="2">
        <v>1</v>
      </c>
      <c r="H22" s="21">
        <v>31637.51</v>
      </c>
    </row>
    <row r="23" spans="1:8" s="22" customFormat="1" ht="13.5" x14ac:dyDescent="0.25">
      <c r="A23" s="16">
        <v>6</v>
      </c>
      <c r="B23" s="24" t="s">
        <v>53</v>
      </c>
      <c r="C23" s="18" t="s">
        <v>28</v>
      </c>
      <c r="D23" s="19">
        <v>5.4339556688736287E-2</v>
      </c>
      <c r="E23" s="2">
        <v>1</v>
      </c>
      <c r="F23" s="20">
        <v>3171.3</v>
      </c>
      <c r="G23" s="2">
        <v>1</v>
      </c>
      <c r="H23" s="21">
        <v>3171.3</v>
      </c>
    </row>
    <row r="24" spans="1:8" s="22" customFormat="1" ht="13.5" x14ac:dyDescent="0.25">
      <c r="A24" s="16">
        <v>7</v>
      </c>
      <c r="B24" s="24" t="s">
        <v>40</v>
      </c>
      <c r="C24" s="18" t="s">
        <v>28</v>
      </c>
      <c r="D24" s="19">
        <v>0.54</v>
      </c>
      <c r="E24" s="2">
        <v>1</v>
      </c>
      <c r="F24" s="20">
        <v>31514.831999999999</v>
      </c>
      <c r="G24" s="2">
        <v>1</v>
      </c>
      <c r="H24" s="21">
        <v>31514.831999999999</v>
      </c>
    </row>
    <row r="25" spans="1:8" s="22" customFormat="1" ht="13.5" customHeight="1" x14ac:dyDescent="0.25">
      <c r="A25" s="16">
        <v>8</v>
      </c>
      <c r="B25" s="25" t="s">
        <v>42</v>
      </c>
      <c r="C25" s="18" t="s">
        <v>28</v>
      </c>
      <c r="D25" s="19">
        <v>0.38861701690175599</v>
      </c>
      <c r="E25" s="2">
        <v>1</v>
      </c>
      <c r="F25" s="20">
        <v>22680</v>
      </c>
      <c r="G25" s="2">
        <v>1</v>
      </c>
      <c r="H25" s="21">
        <v>22680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472332.53531432379</v>
      </c>
      <c r="G26" s="28"/>
      <c r="H26" s="30">
        <v>472332.53531432379</v>
      </c>
    </row>
    <row r="28" spans="1:8" ht="33.75" customHeight="1" x14ac:dyDescent="0.25">
      <c r="A28" s="71" t="s">
        <v>56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167752.20801251399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251826.85199999998</v>
      </c>
      <c r="H31" s="1" t="s">
        <v>20</v>
      </c>
    </row>
    <row r="32" spans="1:8" x14ac:dyDescent="0.25">
      <c r="A32" s="4" t="s">
        <v>21</v>
      </c>
      <c r="G32" s="33">
        <v>52937.439999999995</v>
      </c>
      <c r="H32" s="1" t="s">
        <v>20</v>
      </c>
    </row>
    <row r="34" spans="1:8" x14ac:dyDescent="0.25">
      <c r="A34" s="31" t="s">
        <v>23</v>
      </c>
      <c r="G34" s="34">
        <v>370517.07801251393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41</v>
      </c>
      <c r="D36" s="3">
        <v>2928.6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59</v>
      </c>
      <c r="C37" s="42" t="s">
        <v>41</v>
      </c>
      <c r="D37" s="3">
        <v>3500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60</v>
      </c>
      <c r="C38" s="42" t="s">
        <v>41</v>
      </c>
      <c r="D38" s="3">
        <v>46508.84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52937.439999999995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147361.01999999999</v>
      </c>
      <c r="H41" s="1" t="s">
        <v>20</v>
      </c>
    </row>
    <row r="43" spans="1:8" ht="35.25" customHeight="1" x14ac:dyDescent="0.25">
      <c r="A43" s="73" t="s">
        <v>25</v>
      </c>
      <c r="B43" s="73"/>
      <c r="C43" s="73"/>
      <c r="D43" s="73"/>
      <c r="E43" s="73"/>
      <c r="F43" s="73"/>
      <c r="G43" s="73"/>
      <c r="H43" s="73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4" t="s">
        <v>26</v>
      </c>
      <c r="B47" s="74"/>
      <c r="C47" s="74"/>
      <c r="D47" s="74"/>
      <c r="E47" s="74"/>
      <c r="F47" s="74"/>
      <c r="G47" s="74"/>
      <c r="H47" s="74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54</v>
      </c>
      <c r="G48" s="4"/>
    </row>
    <row r="49" spans="1:7" s="58" customFormat="1" ht="12.75" x14ac:dyDescent="0.2">
      <c r="A49" s="16">
        <v>1</v>
      </c>
      <c r="B49" s="52" t="s">
        <v>29</v>
      </c>
      <c r="C49" s="57">
        <v>569308.978</v>
      </c>
      <c r="D49" s="57">
        <v>550093.6217575256</v>
      </c>
      <c r="E49" s="56">
        <v>19215.356242474401</v>
      </c>
      <c r="F49" s="32"/>
    </row>
    <row r="50" spans="1:7" s="58" customFormat="1" ht="12.75" x14ac:dyDescent="0.2">
      <c r="A50" s="16">
        <v>2</v>
      </c>
      <c r="B50" s="52" t="s">
        <v>30</v>
      </c>
      <c r="C50" s="57">
        <v>251826.85199999998</v>
      </c>
      <c r="D50" s="57">
        <v>257516.46375192268</v>
      </c>
      <c r="E50" s="56">
        <v>-5689.6117519226973</v>
      </c>
      <c r="F50" s="32"/>
    </row>
    <row r="51" spans="1:7" s="58" customFormat="1" ht="12.75" x14ac:dyDescent="0.2">
      <c r="A51" s="16">
        <v>3</v>
      </c>
      <c r="B51" s="52" t="s">
        <v>31</v>
      </c>
      <c r="C51" s="57">
        <v>52531.200000000004</v>
      </c>
      <c r="D51" s="57">
        <v>52470.334490551664</v>
      </c>
      <c r="E51" s="56">
        <v>60.865509448340163</v>
      </c>
      <c r="F51" s="32"/>
    </row>
    <row r="52" spans="1:7" s="54" customFormat="1" x14ac:dyDescent="0.25">
      <c r="A52" s="59"/>
      <c r="B52" s="60" t="s">
        <v>22</v>
      </c>
      <c r="C52" s="46">
        <v>873667.02999999991</v>
      </c>
      <c r="D52" s="46">
        <v>860080.41999999993</v>
      </c>
      <c r="E52" s="61">
        <v>13586.610000000044</v>
      </c>
      <c r="F52" s="55"/>
    </row>
    <row r="54" spans="1:7" x14ac:dyDescent="0.25">
      <c r="A54" s="1" t="s">
        <v>33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34</v>
      </c>
    </row>
    <row r="56" spans="1:7" s="58" customFormat="1" ht="12.75" x14ac:dyDescent="0.2">
      <c r="A56" s="16">
        <v>1</v>
      </c>
      <c r="B56" s="52" t="s">
        <v>32</v>
      </c>
      <c r="C56" s="53">
        <v>3050.88</v>
      </c>
      <c r="D56" s="52">
        <v>3050.88</v>
      </c>
      <c r="E56" s="62">
        <v>1322.048</v>
      </c>
      <c r="F56" s="32"/>
      <c r="G56" s="32"/>
    </row>
    <row r="57" spans="1:7" s="54" customFormat="1" x14ac:dyDescent="0.25">
      <c r="A57" s="59"/>
      <c r="B57" s="60" t="s">
        <v>22</v>
      </c>
      <c r="C57" s="46">
        <v>3050.88</v>
      </c>
      <c r="D57" s="46">
        <v>3050.88</v>
      </c>
      <c r="E57" s="46">
        <f>E56</f>
        <v>1322.048</v>
      </c>
      <c r="F57" s="55"/>
      <c r="G57" s="55"/>
    </row>
  </sheetData>
  <mergeCells count="22">
    <mergeCell ref="A28:H28"/>
    <mergeCell ref="A30:H30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2026-03-10T01:56:26Z</dcterms:modified>
</cp:coreProperties>
</file>