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BE1139EA-3392-4B17-B4D3-88CF377F9FFD}" xr6:coauthVersionLast="47" xr6:coauthVersionMax="47" xr10:uidLastSave="{00000000-0000-0000-0000-000000000000}"/>
  <bookViews>
    <workbookView xWindow="7920" yWindow="0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5" i="1" l="1"/>
</calcChain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<sst xmlns="http://schemas.openxmlformats.org/spreadsheetml/2006/main" count="83" uniqueCount="59">
  <si>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</si>
  <si>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</si>
  <si>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</si>
  <si>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</si>
  <si>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</si>
  <si>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</si>
  <si>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</si>
  <si>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</si>
  <si>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</si>
  <si>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</si>
  <si>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</si>
  <si>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</si>
  <si>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</si>
  <si>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</si>
  <si>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</si>
  <si>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</si>
  <si>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</si>
  <si>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</si>
  <si>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</si>
  <si>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</si>
  <si>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</si>
  <si>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</si>
  <si>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</si>
  <si>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</si>
  <si>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</si>
  <si>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</si>
  <si>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</si>
  <si>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</si>
  <si>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</si>
  <si>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</si>
  <si>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</si>
  <si>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</si>
  <si>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</si>
  <si>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</si>
  <si>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</si>
  <si>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</si>
  <si>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</si>
  <si>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</si>
  <si>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</si>
  <si>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</si>
  <si>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</si>
  <si>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</si>
  <si>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</si>
  <si>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</si>
  <si>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</si>
  <si>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</si>
  <si>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</si>
  <si>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</si>
  <si>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</si>
  <si>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</si>
  <si>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</si>
  <si>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</si>
  <si>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</si>
  <si>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</si>
  <si>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</si>
  <si>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</si>
  <si>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</si>
  <si>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пер. Пионерский, 8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</si>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</sst>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31" zoomScale="115" zoomScaleNormal="115" workbookViewId="0">
      <selection activeCell="G34" sqref="G34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5.1406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46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57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44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45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48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47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49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51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50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52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2007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65" t="s">
        <v>55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1.38</v>
      </c>
      <c r="E18" s="2">
        <v>1</v>
      </c>
      <c r="F18" s="20">
        <v>33235.919999999998</v>
      </c>
      <c r="G18" s="2">
        <v>1</v>
      </c>
      <c r="H18" s="21">
        <v>33235.919999999998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0.41</v>
      </c>
      <c r="E19" s="2">
        <v>1</v>
      </c>
      <c r="F19" s="20">
        <v>9874.44</v>
      </c>
      <c r="G19" s="2">
        <v>1</v>
      </c>
      <c r="H19" s="21">
        <v>9874.44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2.02</v>
      </c>
      <c r="E20" s="2">
        <v>1</v>
      </c>
      <c r="F20" s="20">
        <v>48649.68</v>
      </c>
      <c r="G20" s="2">
        <v>1</v>
      </c>
      <c r="H20" s="21">
        <v>48649.68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3.76</v>
      </c>
      <c r="E21" s="2">
        <v>1</v>
      </c>
      <c r="F21" s="20">
        <v>90555.839999999997</v>
      </c>
      <c r="G21" s="2">
        <v>1</v>
      </c>
      <c r="H21" s="21">
        <v>90555.839999999997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0.56986796213253621</v>
      </c>
      <c r="E22" s="2">
        <v>1</v>
      </c>
      <c r="F22" s="20">
        <v>13724.7</v>
      </c>
      <c r="G22" s="2">
        <v>1</v>
      </c>
      <c r="H22" s="21">
        <v>13724.7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0.64</v>
      </c>
      <c r="E23" s="2">
        <v>1</v>
      </c>
      <c r="F23" s="20">
        <v>15413.76</v>
      </c>
      <c r="G23" s="2">
        <v>1</v>
      </c>
      <c r="H23" s="21">
        <v>15413.76</v>
      </c>
    </row>
    <row r="24" spans="1:8" s="22" customFormat="1" ht="13.5" customHeight="1" x14ac:dyDescent="0.25">
      <c r="A24" s="16">
        <v>7</v>
      </c>
      <c r="B24" s="25" t="s">
        <v>42</v>
      </c>
      <c r="C24" s="18" t="s">
        <v>28</v>
      </c>
      <c r="D24" s="19">
        <v>0.63527653213751867</v>
      </c>
      <c r="E24" s="2">
        <v>1</v>
      </c>
      <c r="F24" s="20">
        <v>15300</v>
      </c>
      <c r="G24" s="2">
        <v>1</v>
      </c>
      <c r="H24" s="21">
        <v>15300</v>
      </c>
    </row>
    <row r="25" spans="1:8" s="22" customFormat="1" ht="13.5" x14ac:dyDescent="0.25">
      <c r="A25" s="16">
        <v>8</v>
      </c>
      <c r="B25" s="25" t="s">
        <v>43</v>
      </c>
      <c r="C25" s="18" t="s">
        <v>28</v>
      </c>
      <c r="D25" s="19">
        <v>0.2159109782428168</v>
      </c>
      <c r="E25" s="2">
        <v>1</v>
      </c>
      <c r="F25" s="20">
        <v>5200</v>
      </c>
      <c r="G25" s="2">
        <v>1</v>
      </c>
      <c r="H25" s="21">
        <v>5200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231954.34000000003</v>
      </c>
      <c r="G26" s="28"/>
      <c r="H26" s="30">
        <v>231954.34000000003</v>
      </c>
    </row>
    <row r="28" spans="1:8" ht="33.75" customHeight="1" x14ac:dyDescent="0.25">
      <c r="A28" s="71" t="s">
        <v>56</v>
      </c>
      <c r="B28" s="71"/>
      <c r="C28" s="71"/>
      <c r="D28" s="71"/>
      <c r="E28" s="71"/>
      <c r="F28" s="71"/>
      <c r="G28" s="71"/>
      <c r="H28" s="71"/>
    </row>
    <row r="29" spans="1:8" x14ac:dyDescent="0.25">
      <c r="A29" s="31" t="s">
        <v>17</v>
      </c>
      <c r="G29" s="32">
        <v>-279754.13637376891</v>
      </c>
      <c r="H29" s="1" t="s">
        <v>20</v>
      </c>
    </row>
    <row r="30" spans="1:8" ht="36" customHeight="1" x14ac:dyDescent="0.25">
      <c r="A30" s="72" t="s">
        <v>18</v>
      </c>
      <c r="B30" s="72"/>
      <c r="C30" s="72"/>
      <c r="D30" s="72"/>
      <c r="E30" s="72"/>
      <c r="F30" s="72"/>
      <c r="G30" s="72"/>
      <c r="H30" s="72"/>
    </row>
    <row r="31" spans="1:8" x14ac:dyDescent="0.25">
      <c r="A31" s="1" t="s">
        <v>19</v>
      </c>
      <c r="G31" s="33">
        <v>89110.800000000017</v>
      </c>
      <c r="H31" s="1" t="s">
        <v>20</v>
      </c>
    </row>
    <row r="32" spans="1:8" x14ac:dyDescent="0.25">
      <c r="A32" s="4" t="s">
        <v>21</v>
      </c>
      <c r="G32" s="33">
        <v>21111.449999999997</v>
      </c>
      <c r="H32" s="1" t="s">
        <v>20</v>
      </c>
    </row>
    <row r="34" spans="1:8" x14ac:dyDescent="0.25">
      <c r="A34" s="31" t="s">
        <v>23</v>
      </c>
      <c r="G34" s="34">
        <v>-208694.42070710225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58</v>
      </c>
      <c r="C36" s="42" t="s">
        <v>41</v>
      </c>
      <c r="D36" s="3">
        <v>21111.449999999997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21111.449999999997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67194.360000000015</v>
      </c>
      <c r="H39" s="1" t="s">
        <v>20</v>
      </c>
    </row>
    <row r="41" spans="1:8" ht="35.25" customHeight="1" x14ac:dyDescent="0.25">
      <c r="A41" s="73" t="s">
        <v>25</v>
      </c>
      <c r="B41" s="73"/>
      <c r="C41" s="73"/>
      <c r="D41" s="73"/>
      <c r="E41" s="73"/>
      <c r="F41" s="73"/>
      <c r="G41" s="73"/>
      <c r="H41" s="73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74" t="s">
        <v>26</v>
      </c>
      <c r="B45" s="74"/>
      <c r="C45" s="74"/>
      <c r="D45" s="74"/>
      <c r="E45" s="74"/>
      <c r="F45" s="74"/>
      <c r="G45" s="74"/>
      <c r="H45" s="74"/>
    </row>
    <row r="46" spans="1:8" ht="56.2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54</v>
      </c>
      <c r="G46" s="4"/>
    </row>
    <row r="47" spans="1:8" s="58" customFormat="1" ht="12.75" x14ac:dyDescent="0.2">
      <c r="A47" s="16">
        <v>1</v>
      </c>
      <c r="B47" s="52" t="s">
        <v>29</v>
      </c>
      <c r="C47" s="56">
        <v>285396.57000000007</v>
      </c>
      <c r="D47" s="56">
        <v>276774.48308396211</v>
      </c>
      <c r="E47" s="57">
        <v>8622.0869160379516</v>
      </c>
      <c r="F47" s="32"/>
    </row>
    <row r="48" spans="1:8" s="58" customFormat="1" ht="12.75" x14ac:dyDescent="0.2">
      <c r="A48" s="16">
        <v>2</v>
      </c>
      <c r="B48" s="52" t="s">
        <v>30</v>
      </c>
      <c r="C48" s="56">
        <v>89110.800000000017</v>
      </c>
      <c r="D48" s="56">
        <v>89754.743781567595</v>
      </c>
      <c r="E48" s="57">
        <v>-643.94378156757739</v>
      </c>
      <c r="F48" s="32"/>
    </row>
    <row r="49" spans="1:7" s="58" customFormat="1" ht="12.75" x14ac:dyDescent="0.2">
      <c r="A49" s="16">
        <v>3</v>
      </c>
      <c r="B49" s="52" t="s">
        <v>31</v>
      </c>
      <c r="C49" s="56">
        <v>26733.42</v>
      </c>
      <c r="D49" s="56">
        <v>26422.403134470278</v>
      </c>
      <c r="E49" s="57">
        <v>311.01686552972023</v>
      </c>
      <c r="F49" s="32"/>
    </row>
    <row r="50" spans="1:7" s="54" customFormat="1" x14ac:dyDescent="0.25">
      <c r="A50" s="59"/>
      <c r="B50" s="60" t="s">
        <v>22</v>
      </c>
      <c r="C50" s="46">
        <v>401240.7900000001</v>
      </c>
      <c r="D50" s="46">
        <v>392951.63</v>
      </c>
      <c r="E50" s="61">
        <v>8289.1600000000944</v>
      </c>
      <c r="F50" s="55"/>
    </row>
    <row r="52" spans="1:7" x14ac:dyDescent="0.25">
      <c r="A52" s="1" t="s">
        <v>33</v>
      </c>
    </row>
    <row r="53" spans="1:7" ht="36" x14ac:dyDescent="0.25">
      <c r="A53" s="35" t="s">
        <v>0</v>
      </c>
      <c r="B53" s="36" t="s">
        <v>13</v>
      </c>
      <c r="C53" s="37" t="s">
        <v>14</v>
      </c>
      <c r="D53" s="35" t="s">
        <v>15</v>
      </c>
      <c r="E53" s="35" t="s">
        <v>34</v>
      </c>
    </row>
    <row r="54" spans="1:7" s="58" customFormat="1" ht="12.75" x14ac:dyDescent="0.2">
      <c r="A54" s="16">
        <v>1</v>
      </c>
      <c r="B54" s="52" t="s">
        <v>32</v>
      </c>
      <c r="C54" s="53">
        <v>3765.61</v>
      </c>
      <c r="D54" s="52">
        <v>0</v>
      </c>
      <c r="E54" s="62">
        <v>1631.7643333333333</v>
      </c>
      <c r="F54" s="32"/>
      <c r="G54" s="32"/>
    </row>
    <row r="55" spans="1:7" s="54" customFormat="1" x14ac:dyDescent="0.25">
      <c r="A55" s="59"/>
      <c r="B55" s="60" t="s">
        <v>22</v>
      </c>
      <c r="C55" s="46">
        <v>3765.61</v>
      </c>
      <c r="D55" s="46">
        <v>0</v>
      </c>
      <c r="E55" s="46">
        <f>E54</f>
        <v>1631.7643333333333</v>
      </c>
      <c r="F55" s="55"/>
      <c r="G55" s="55"/>
    </row>
  </sheetData>
  <mergeCells count="22">
    <mergeCell ref="A28:H28"/>
    <mergeCell ref="A30:H30"/>
    <mergeCell ref="A41:H41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2026-02-17T07:13:09Z</dcterms:modified>
</cp:coreProperties>
</file>