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5" l="1"/>
  <c r="C5" i="5" s="1"/>
</calcChain>
</file>

<file path=xl/sharedStrings.xml><?xml version="1.0" encoding="utf-8"?>
<sst xmlns="http://schemas.openxmlformats.org/spreadsheetml/2006/main" count="53" uniqueCount="51">
  <si>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</si>
  <si>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</si>
  <si>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</si>
  <si>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</si>
  <si>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</si>
  <si>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</si>
  <si>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</si>
  <si>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</si>
  <si>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</si>
  <si>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</si>
  <si>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</si>
  <si>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</si>
  <si>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</si>
  <si>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</si>
  <si>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</si>
  <si>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</si>
  <si>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</si>
  <si>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</si>
  <si>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</si>
  <si>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</si>
  <si>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</si>
  <si>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</si>
  <si>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</si>
  <si>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</si>
  <si>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</si>
  <si>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</si>
  <si>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</si>
  <si>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</si>
  <si>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</si>
  <si>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</si>
  <si>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</si>
  <si>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</si>
  <si>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</si>
  <si>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</si>
  <si>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</si>
  <si>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18</t>
    </r>
    <r>
      <rPr>
        <b/>
        <sz val="11"/>
        <rFont val="Times New Roman"/>
        <family val="1"/>
        <charset val="204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</si>
  <si>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</si>
  <si>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</si>
  <si>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Академическая, 18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</si>
  <si>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</si>
  <si>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</si>
  <si>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</si>
  <si>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</si>
  <si>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Прочистка канализационного выпуска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</si>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</sst>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6" workbookViewId="0">
      <selection activeCell="A16" sqref="A1:XFD1048576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8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9" t="s">
        <v>35</v>
      </c>
      <c r="B1" s="49"/>
      <c r="C1" s="49"/>
      <c r="D1" s="49"/>
      <c r="E1" s="49"/>
      <c r="F1" s="49"/>
    </row>
    <row r="2" spans="1:6" ht="31.5" x14ac:dyDescent="0.2">
      <c r="A2" s="50" t="s">
        <v>0</v>
      </c>
      <c r="B2" s="50"/>
      <c r="C2" s="50"/>
      <c r="D2" s="51" t="s">
        <v>1</v>
      </c>
      <c r="E2" s="51" t="s">
        <v>2</v>
      </c>
      <c r="F2" s="63" t="s">
        <v>3</v>
      </c>
    </row>
    <row r="3" spans="1:6" ht="21" customHeight="1" x14ac:dyDescent="0.2">
      <c r="A3" s="50"/>
      <c r="B3" s="50"/>
      <c r="C3" s="50"/>
      <c r="D3" s="5">
        <v>405689.11</v>
      </c>
      <c r="E3" s="5">
        <v>425192.81</v>
      </c>
      <c r="F3" s="5">
        <v>-19503.699999999997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4" t="s">
        <v>11</v>
      </c>
      <c r="B5" s="64"/>
      <c r="C5" s="65"/>
      <c r="D5" s="6">
        <v>223717.08000000002</v>
      </c>
      <c r="E5" s="6">
        <v>217382.42</v>
      </c>
      <c r="F5" s="6">
        <v>6334.6600000000035</v>
      </c>
    </row>
    <row r="6" spans="1:6" ht="27.75" customHeight="1" x14ac:dyDescent="0.2">
      <c r="A6" s="14" t="s">
        <v>12</v>
      </c>
      <c r="B6" s="15"/>
      <c r="C6" s="16"/>
      <c r="D6" s="6">
        <v>92982.43</v>
      </c>
      <c r="E6" s="6">
        <v>114555.49816174564</v>
      </c>
      <c r="F6" s="6">
        <v>-21573.068161745643</v>
      </c>
    </row>
    <row r="7" spans="1:6" ht="12.75" customHeight="1" x14ac:dyDescent="0.2">
      <c r="A7" s="17" t="s">
        <v>13</v>
      </c>
      <c r="B7" s="17"/>
      <c r="C7" s="27"/>
      <c r="D7" s="5">
        <v>316699.51</v>
      </c>
      <c r="E7" s="5">
        <v>331937.91816174565</v>
      </c>
      <c r="F7" s="5">
        <v>-15238.40816174564</v>
      </c>
    </row>
    <row r="8" spans="1:6" ht="12.75" customHeight="1" x14ac:dyDescent="0.2">
      <c r="A8" s="18" t="s">
        <v>14</v>
      </c>
      <c r="B8" s="19"/>
      <c r="C8" s="19"/>
      <c r="D8" s="19"/>
      <c r="E8" s="19"/>
      <c r="F8" s="20"/>
    </row>
    <row r="9" spans="1:6" ht="25.5" customHeight="1" x14ac:dyDescent="0.2">
      <c r="A9" s="66" t="s">
        <v>15</v>
      </c>
      <c r="B9" s="66"/>
      <c r="C9" s="67"/>
      <c r="D9" s="6">
        <v>63457.8</v>
      </c>
      <c r="E9" s="6">
        <v>61799.4</v>
      </c>
      <c r="F9" s="6">
        <v>1658.4000000000015</v>
      </c>
    </row>
    <row r="10" spans="1:6" ht="27" customHeight="1" x14ac:dyDescent="0.2">
      <c r="A10" s="14" t="s">
        <v>16</v>
      </c>
      <c r="B10" s="15"/>
      <c r="C10" s="15"/>
      <c r="D10" s="6">
        <v>25531.800000000003</v>
      </c>
      <c r="E10" s="6">
        <v>31455.491838254362</v>
      </c>
      <c r="F10" s="6">
        <v>-5923.691838254359</v>
      </c>
    </row>
    <row r="11" spans="1:6" ht="12.75" customHeight="1" x14ac:dyDescent="0.2">
      <c r="A11" s="17" t="s">
        <v>17</v>
      </c>
      <c r="B11" s="17"/>
      <c r="C11" s="17"/>
      <c r="D11" s="5">
        <v>88989.6</v>
      </c>
      <c r="E11" s="5">
        <v>93254.891838254363</v>
      </c>
      <c r="F11" s="5">
        <v>-4265.2918382543576</v>
      </c>
    </row>
    <row r="12" spans="1:6" ht="12.75" customHeight="1" x14ac:dyDescent="0.2">
      <c r="A12" s="68"/>
      <c r="B12" s="68"/>
      <c r="C12" s="68"/>
      <c r="D12" s="3"/>
      <c r="E12" s="3"/>
    </row>
    <row r="13" spans="1:6" s="4" customFormat="1" ht="28.5" customHeight="1" x14ac:dyDescent="0.2">
      <c r="A13" s="52" t="s">
        <v>4</v>
      </c>
      <c r="B13" s="53"/>
      <c r="C13" s="54"/>
      <c r="D13" s="5">
        <v>406935.39800000004</v>
      </c>
      <c r="E13" s="7"/>
      <c r="F13" s="7"/>
    </row>
    <row r="14" spans="1:6" s="4" customFormat="1" ht="15" x14ac:dyDescent="0.2">
      <c r="A14" s="13" t="s">
        <v>10</v>
      </c>
      <c r="B14" s="13"/>
      <c r="C14" s="13"/>
      <c r="D14" s="13"/>
      <c r="E14" s="7"/>
      <c r="F14" s="7"/>
    </row>
    <row r="15" spans="1:6" s="4" customFormat="1" ht="24.75" customHeight="1" x14ac:dyDescent="0.2">
      <c r="A15" s="17" t="s">
        <v>18</v>
      </c>
      <c r="B15" s="17"/>
      <c r="C15" s="17"/>
      <c r="D15" s="5"/>
      <c r="E15" s="7"/>
      <c r="F15" s="7"/>
    </row>
    <row r="16" spans="1:6" s="4" customFormat="1" ht="45.75" customHeight="1" x14ac:dyDescent="0.2">
      <c r="A16" s="14" t="s">
        <v>19</v>
      </c>
      <c r="B16" s="15"/>
      <c r="C16" s="16"/>
      <c r="D16" s="6">
        <v>239659.94</v>
      </c>
      <c r="E16" s="7"/>
      <c r="F16" s="7"/>
    </row>
    <row r="17" spans="1:6" s="4" customFormat="1" ht="12.75" customHeight="1" x14ac:dyDescent="0.2">
      <c r="A17" s="14" t="s">
        <v>20</v>
      </c>
      <c r="B17" s="15"/>
      <c r="C17" s="16"/>
      <c r="D17" s="6">
        <v>0</v>
      </c>
      <c r="E17" s="7"/>
      <c r="F17" s="7"/>
    </row>
    <row r="18" spans="1:6" s="4" customFormat="1" ht="25.5" customHeight="1" x14ac:dyDescent="0.2">
      <c r="A18" s="17" t="s">
        <v>21</v>
      </c>
      <c r="B18" s="17"/>
      <c r="C18" s="17"/>
      <c r="D18" s="5"/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10933.008000000002</v>
      </c>
      <c r="E19" s="7"/>
      <c r="F19" s="7"/>
    </row>
    <row r="20" spans="1:6" s="4" customFormat="1" ht="12.75" customHeight="1" x14ac:dyDescent="0.2">
      <c r="A20" s="27" t="s">
        <v>23</v>
      </c>
      <c r="B20" s="55"/>
      <c r="C20" s="56"/>
      <c r="D20" s="5">
        <v>250592.948</v>
      </c>
      <c r="E20" s="7"/>
      <c r="F20" s="7"/>
    </row>
    <row r="21" spans="1:6" s="4" customFormat="1" x14ac:dyDescent="0.2">
      <c r="A21" s="12" t="s">
        <v>24</v>
      </c>
      <c r="B21" s="12"/>
      <c r="C21" s="12"/>
      <c r="D21" s="6">
        <v>66106.560000000012</v>
      </c>
      <c r="E21" s="7"/>
      <c r="F21" s="7"/>
    </row>
    <row r="22" spans="1:6" x14ac:dyDescent="0.2">
      <c r="A22" s="17" t="s">
        <v>25</v>
      </c>
      <c r="B22" s="17"/>
      <c r="C22" s="17"/>
      <c r="D22" s="5">
        <v>316699.50800000003</v>
      </c>
    </row>
    <row r="23" spans="1:6" ht="15" x14ac:dyDescent="0.2">
      <c r="A23" s="13" t="s">
        <v>14</v>
      </c>
      <c r="B23" s="13"/>
      <c r="C23" s="13"/>
      <c r="D23" s="13"/>
    </row>
    <row r="24" spans="1:6" x14ac:dyDescent="0.2">
      <c r="A24" s="12" t="s">
        <v>26</v>
      </c>
      <c r="B24" s="12"/>
      <c r="C24" s="12"/>
      <c r="D24" s="6">
        <v>79435.89</v>
      </c>
    </row>
    <row r="25" spans="1:6" x14ac:dyDescent="0.2">
      <c r="A25" s="17" t="s">
        <v>27</v>
      </c>
      <c r="B25" s="17"/>
      <c r="C25" s="17"/>
      <c r="D25" s="5">
        <v>79435.89</v>
      </c>
    </row>
    <row r="26" spans="1:6" ht="14.25" customHeight="1" x14ac:dyDescent="0.25">
      <c r="A26" s="69" t="s">
        <v>28</v>
      </c>
      <c r="B26" s="70"/>
      <c r="C26" s="70"/>
      <c r="D26" s="71"/>
    </row>
    <row r="27" spans="1:6" ht="51" customHeight="1" x14ac:dyDescent="0.2">
      <c r="A27" s="14" t="s">
        <v>29</v>
      </c>
      <c r="B27" s="15"/>
      <c r="C27" s="16"/>
      <c r="D27" s="6">
        <v>10800</v>
      </c>
    </row>
    <row r="28" spans="1:6" ht="12.75" customHeight="1" x14ac:dyDescent="0.2">
      <c r="A28" s="24" t="s">
        <v>30</v>
      </c>
      <c r="B28" s="25"/>
      <c r="C28" s="26"/>
      <c r="D28" s="6">
        <v>0</v>
      </c>
    </row>
    <row r="29" spans="1:6" ht="12.75" customHeight="1" x14ac:dyDescent="0.2">
      <c r="A29" s="17" t="s">
        <v>31</v>
      </c>
      <c r="B29" s="17"/>
      <c r="C29" s="17"/>
      <c r="D29" s="5">
        <v>10800</v>
      </c>
    </row>
    <row r="30" spans="1:6" x14ac:dyDescent="0.2">
      <c r="B30" s="57"/>
      <c r="C30" s="57"/>
    </row>
    <row r="31" spans="1:6" ht="19.5" customHeight="1" x14ac:dyDescent="0.2">
      <c r="A31" s="59" t="s">
        <v>5</v>
      </c>
      <c r="B31" s="60"/>
      <c r="C31" s="60"/>
      <c r="D31" s="61"/>
    </row>
    <row r="32" spans="1:6" ht="12.75" customHeight="1" x14ac:dyDescent="0.2">
      <c r="A32" s="72" t="s">
        <v>32</v>
      </c>
      <c r="B32" s="73"/>
      <c r="C32" s="74"/>
      <c r="D32" s="5">
        <v>15238.410161745618</v>
      </c>
    </row>
    <row r="33" spans="1:5" ht="12.75" customHeight="1" x14ac:dyDescent="0.2">
      <c r="A33" s="72" t="s">
        <v>33</v>
      </c>
      <c r="B33" s="73"/>
      <c r="C33" s="74"/>
      <c r="D33" s="5">
        <v>13819.001838254364</v>
      </c>
    </row>
    <row r="34" spans="1:5" ht="12.75" customHeight="1" x14ac:dyDescent="0.2">
      <c r="A34" s="72" t="s">
        <v>34</v>
      </c>
      <c r="B34" s="73"/>
      <c r="C34" s="74"/>
      <c r="D34" s="5">
        <v>-10800</v>
      </c>
    </row>
    <row r="35" spans="1:5" ht="33.75" customHeight="1" x14ac:dyDescent="0.2">
      <c r="A35" s="72" t="s">
        <v>49</v>
      </c>
      <c r="B35" s="73"/>
      <c r="C35" s="74"/>
      <c r="D35" s="5">
        <v>-72128.223963414523</v>
      </c>
    </row>
    <row r="36" spans="1:5" ht="34.5" customHeight="1" x14ac:dyDescent="0.2">
      <c r="A36" s="72" t="s">
        <v>50</v>
      </c>
      <c r="B36" s="73"/>
      <c r="C36" s="74"/>
      <c r="D36" s="5">
        <v>-53870.811963414541</v>
      </c>
      <c r="E36" s="8"/>
    </row>
    <row r="37" spans="1:5" x14ac:dyDescent="0.2">
      <c r="A37" s="75"/>
      <c r="B37" s="75"/>
      <c r="C37" s="75"/>
      <c r="D37" s="3"/>
      <c r="E37" s="8"/>
    </row>
    <row r="38" spans="1:5" x14ac:dyDescent="0.2">
      <c r="A38" s="75"/>
      <c r="B38" s="75"/>
      <c r="C38" s="75"/>
      <c r="D38" s="3"/>
      <c r="E38" s="8"/>
    </row>
    <row r="39" spans="1:5" x14ac:dyDescent="0.2">
      <c r="A39" s="9" t="s">
        <v>6</v>
      </c>
      <c r="D39" s="10" t="s">
        <v>7</v>
      </c>
    </row>
    <row r="40" spans="1:5" x14ac:dyDescent="0.2">
      <c r="D40" s="10"/>
    </row>
    <row r="41" spans="1:5" x14ac:dyDescent="0.2">
      <c r="A41" s="11"/>
      <c r="B41" s="11"/>
      <c r="C41" s="11"/>
      <c r="D41" s="10"/>
    </row>
    <row r="42" spans="1:5" x14ac:dyDescent="0.2">
      <c r="A42" s="9" t="s">
        <v>8</v>
      </c>
      <c r="D42" s="62" t="s">
        <v>9</v>
      </c>
    </row>
  </sheetData>
  <mergeCells count="33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28:C28"/>
    <mergeCell ref="A19:C19"/>
    <mergeCell ref="A20:C20"/>
    <mergeCell ref="A21:C21"/>
    <mergeCell ref="A22:C22"/>
    <mergeCell ref="A23:D23"/>
    <mergeCell ref="A24:C24"/>
    <mergeCell ref="A25:C25"/>
    <mergeCell ref="A26:D26"/>
    <mergeCell ref="A27:C27"/>
    <mergeCell ref="A29:C29"/>
    <mergeCell ref="A35:C35"/>
    <mergeCell ref="A36:C36"/>
    <mergeCell ref="A31:D31"/>
    <mergeCell ref="A32:C32"/>
    <mergeCell ref="A33:C33"/>
    <mergeCell ref="A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2" sqref="B22"/>
    </sheetView>
  </sheetViews>
  <sheetFormatPr defaultRowHeight="15" x14ac:dyDescent="0.25"/>
  <cols>
    <col min="1" max="1" width="3.5703125" style="29" customWidth="1"/>
    <col min="2" max="2" width="60.5703125" style="29" customWidth="1"/>
    <col min="3" max="3" width="16.140625" style="29" customWidth="1"/>
    <col min="4" max="16384" width="9.140625" style="29"/>
  </cols>
  <sheetData>
    <row r="1" spans="1:6" x14ac:dyDescent="0.25">
      <c r="A1" s="28" t="s">
        <v>36</v>
      </c>
      <c r="B1" s="28"/>
      <c r="C1" s="28"/>
    </row>
    <row r="2" spans="1:6" x14ac:dyDescent="0.25">
      <c r="A2" s="28" t="s">
        <v>37</v>
      </c>
      <c r="B2" s="28"/>
      <c r="C2" s="28"/>
    </row>
    <row r="3" spans="1:6" x14ac:dyDescent="0.25">
      <c r="A3" s="28" t="s">
        <v>38</v>
      </c>
      <c r="B3" s="28"/>
      <c r="C3" s="28"/>
    </row>
    <row r="4" spans="1:6" x14ac:dyDescent="0.25">
      <c r="C4" s="30"/>
    </row>
    <row r="5" spans="1:6" ht="25.5" x14ac:dyDescent="0.25">
      <c r="A5" s="31" t="s">
        <v>39</v>
      </c>
      <c r="B5" s="32" t="s">
        <v>40</v>
      </c>
      <c r="C5" s="33">
        <f>SUM(C7:C9)</f>
        <v>79435.88</v>
      </c>
    </row>
    <row r="6" spans="1:6" x14ac:dyDescent="0.25">
      <c r="A6" s="34"/>
      <c r="B6" s="35" t="s">
        <v>41</v>
      </c>
      <c r="C6" s="36"/>
    </row>
    <row r="7" spans="1:6" x14ac:dyDescent="0.25">
      <c r="A7" s="37">
        <v>1</v>
      </c>
      <c r="B7" s="38" t="s">
        <v>42</v>
      </c>
      <c r="C7" s="39">
        <v>40132.400000000001</v>
      </c>
    </row>
    <row r="8" spans="1:6" x14ac:dyDescent="0.25">
      <c r="A8" s="37">
        <v>2</v>
      </c>
      <c r="B8" s="38" t="s">
        <v>43</v>
      </c>
      <c r="C8" s="39">
        <v>6171.94</v>
      </c>
    </row>
    <row r="9" spans="1:6" x14ac:dyDescent="0.25">
      <c r="A9" s="37">
        <v>3</v>
      </c>
      <c r="B9" s="38" t="s">
        <v>44</v>
      </c>
      <c r="C9" s="39">
        <f>11927.34+21204.2</f>
        <v>33131.54</v>
      </c>
    </row>
    <row r="10" spans="1:6" x14ac:dyDescent="0.25">
      <c r="A10" s="40"/>
      <c r="B10" s="41"/>
      <c r="C10" s="42"/>
    </row>
    <row r="11" spans="1:6" x14ac:dyDescent="0.25">
      <c r="C11" s="30"/>
    </row>
    <row r="12" spans="1:6" x14ac:dyDescent="0.25">
      <c r="A12" s="43" t="s">
        <v>45</v>
      </c>
      <c r="B12" s="44"/>
      <c r="C12" s="44" t="s">
        <v>46</v>
      </c>
      <c r="F12" s="44"/>
    </row>
    <row r="13" spans="1:6" x14ac:dyDescent="0.25">
      <c r="A13" s="43"/>
      <c r="B13" s="44"/>
      <c r="C13" s="44"/>
      <c r="F13" s="44"/>
    </row>
    <row r="14" spans="1:6" x14ac:dyDescent="0.25">
      <c r="A14" s="43"/>
      <c r="B14" s="44"/>
      <c r="C14" s="44"/>
      <c r="F14" s="44"/>
    </row>
    <row r="15" spans="1:6" x14ac:dyDescent="0.25">
      <c r="A15" s="43"/>
      <c r="B15" s="44"/>
      <c r="C15" s="44"/>
      <c r="F15" s="44"/>
    </row>
    <row r="16" spans="1:6" x14ac:dyDescent="0.25">
      <c r="A16" s="43" t="s">
        <v>47</v>
      </c>
      <c r="B16" s="44"/>
      <c r="C16" s="44" t="s">
        <v>48</v>
      </c>
      <c r="F16" s="44"/>
    </row>
    <row r="17" spans="1:4" x14ac:dyDescent="0.25">
      <c r="A17" s="45"/>
      <c r="B17" s="46"/>
      <c r="C17" s="46"/>
      <c r="D17" s="46"/>
    </row>
    <row r="18" spans="1:4" x14ac:dyDescent="0.25">
      <c r="A18" s="41"/>
      <c r="B18" s="47"/>
      <c r="C18" s="48"/>
    </row>
    <row r="19" spans="1:4" x14ac:dyDescent="0.25">
      <c r="A19" s="41"/>
      <c r="B19" s="47"/>
      <c r="C19" s="48"/>
    </row>
    <row r="20" spans="1:4" x14ac:dyDescent="0.25">
      <c r="A20" s="41"/>
      <c r="B20" s="41"/>
      <c r="C20" s="42"/>
    </row>
    <row r="21" spans="1:4" x14ac:dyDescent="0.25">
      <c r="A21" s="41"/>
      <c r="B21" s="41"/>
      <c r="C21" s="4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2021-03-17T07:34:21Z</dcterms:modified>
</cp:coreProperties>
</file>