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328"/>
  <workbookPr filterPrivacy="1" defaultThemeVersion="124226"/>
  <xr:revisionPtr revIDLastSave="0" documentId="8_{56E4C50E-2314-4054-886D-ACEBABCA2005}" xr6:coauthVersionLast="41" xr6:coauthVersionMax="41" xr10:uidLastSave="{00000000-0000-0000-0000-000000000000}"/>
  <bookViews>
    <workbookView xWindow="-120" yWindow="-120" windowWidth="29040" windowHeight="15840" tabRatio="808" activeTab="1"/>
  </bookViews>
  <sheets>
    <sheet name="2018" sheetId="9" r:id="rId1"/>
    <sheet name="реестр" sheetId="10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5" i="10" l="1"/>
</calcChain>
</file>

<file path=xl/sharedStrings.xml><?xml version="1.0" encoding="utf-8"?>
<sst xmlns="http://schemas.openxmlformats.org/spreadsheetml/2006/main" count="81" uniqueCount="74">
  <si>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</si>
  <si>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</si>
  <si>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</si>
  <si>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</si>
  <si>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</si>
  <si>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</si>
  <si>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содержание приборов учета</t>
  </si>
  <si>
    <t>* Начислено за размещение кабеля</t>
  </si>
  <si>
    <t>* Начислено за размещение рекламы</t>
  </si>
  <si>
    <t>в т.ч. Содержание:</t>
  </si>
  <si>
    <t>РАСХОДЫ ПО ДОМУ ВСЕГО:</t>
  </si>
  <si>
    <t xml:space="preserve"> *по договору с подрядчиком на содержание общего имущества: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</si>
  <si>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</si>
  <si>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</si>
  <si>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</si>
  <si>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*по договору на вывоз твердых бытовых отходов с МУП "Спец.автохозяйство"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</si>
  <si>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</si>
  <si>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</si>
  <si>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</si>
  <si>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</si>
  <si>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</si>
  <si>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</si>
  <si>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</si>
  <si>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</si>
  <si>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</si>
  <si>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</si>
  <si>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</si>
  <si>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</si>
  <si>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</si>
  <si>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</si>
  <si>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</si>
  <si>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</si>
  <si>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</si>
  <si>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Начальник ФЭО</t>
  </si>
  <si>
    <t>на общую сумму: экономия (-), перерасход (+)</t>
  </si>
  <si>
    <t>Уважаемые жители!</t>
  </si>
  <si>
    <t>Т.И.Потапова</t>
  </si>
  <si>
    <t>Отчет о начислении, поступлении и расходовании денежных средств  за 2014 год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</si>
  <si>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</si>
  <si>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ДОПОЛНИТЕЛЬНЫЕ ДОХОДЫ, всего: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</si>
  <si>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</si>
  <si>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</si>
  <si>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</si>
  <si>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</si>
  <si>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</si>
  <si>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</si>
  <si>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</si>
  <si>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Установка прибора учета</t>
  </si>
  <si>
    <t>Генеральный директор АО "ВУЖКС"</t>
  </si>
  <si>
    <t>Д.А. Днепровский</t>
  </si>
  <si>
    <t xml:space="preserve">Начислено на содержание общего имущества  по лицевым счетам нанимателям и собственникам жилых помещений, в том числе вывоз мусора </t>
  </si>
  <si>
    <t>*Налог на прибыль</t>
  </si>
  <si>
    <t>по статье "Содержание" за 2018г.</t>
  </si>
  <si>
    <t>по статье "Текущий ремонт" за 2018г.</t>
  </si>
  <si>
    <t>Остаток по размещению кабеля за 2018г.</t>
  </si>
  <si>
    <t>Остаток по размещению рекламы за 2018г.</t>
  </si>
  <si>
    <t>Остаток по содержанию приборов учета (резерв на гос.поверку) за 2018г.</t>
  </si>
  <si>
    <t xml:space="preserve"> остаток по текущему ремонту с учетом содержания, рекламы, кабеля, ПУ на 01.01.18 г.</t>
  </si>
  <si>
    <t>ИТОГО остаток по текущему ремонту с учетом содержания, рекламы, кабеля, ПУ на 01.01.19 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</si>
  <si>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Киевская, 3</t>
    </r>
    <r>
      <rPr>
        <b/>
        <sz val="11"/>
        <rFont val="Times New Roman"/>
        <family val="1"/>
        <charset val="204"/>
      </rPr>
      <t xml:space="preserve">
за 2018г.</t>
    </r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</si>
  <si>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</si>
  <si>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</si>
  <si>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</si>
  <si>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</si>
  <si>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</si>
  <si>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</si>
  <si>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</si>
  <si>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Подготовка  элеваторного узла к отопительному сезону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</si>
  <si>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</si>
  <si>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</si>
  <si>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</si>
  <si>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</si>
  <si>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по жилому дому Киевская, 3</t>
  </si>
  <si>
    <t>Аварийная замена части розлива ГВС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</si>
</sst>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3" formatCode="_-* #,##0.00_р_._-;\-* #,##0.00_р_._-;_-* &quot;-&quot;??_р_._-;_-@_-"/>
    <numFmt numFmtId="175" formatCode="0.0"/>
    <numFmt numFmtId="177" formatCode="#,##0.00_ ;[Red]\-#,##0.00\ "/>
  </numFmts>
  <fonts count="14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sz val="8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12" fillId="0" borderId="0" applyFont="0" applyFill="0" applyBorder="0" applyAlignment="0" applyProtection="0"/>
  </cellStyleXfs>
  <cellXfs count="98">
    <xf numFmtId="0" fontId="0" fillId="0" borderId="0" xfId="0"/>
    <xf numFmtId="0" fontId="3" fillId="0" borderId="0" xfId="0" applyFont="1"/>
    <xf numFmtId="40" fontId="5" fillId="0" borderId="0" xfId="1" applyNumberFormat="1" applyFont="1" applyAlignment="1">
      <alignment horizontal="center" vertical="center"/>
    </xf>
    <xf numFmtId="40" fontId="3" fillId="0" borderId="0" xfId="0" applyNumberFormat="1" applyFont="1"/>
    <xf numFmtId="40" fontId="4" fillId="0" borderId="0" xfId="1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175" fontId="4" fillId="0" borderId="0" xfId="0" applyNumberFormat="1" applyFont="1" applyAlignment="1">
      <alignment horizontal="left" vertical="center" wrapText="1"/>
    </xf>
    <xf numFmtId="40" fontId="4" fillId="0" borderId="1" xfId="1" applyNumberFormat="1" applyFont="1" applyBorder="1" applyAlignment="1">
      <alignment horizontal="center" vertical="center" wrapText="1"/>
    </xf>
    <xf numFmtId="40" fontId="6" fillId="0" borderId="1" xfId="0" applyNumberFormat="1" applyFont="1" applyBorder="1" applyAlignment="1">
      <alignment horizontal="center" vertical="center" wrapText="1"/>
    </xf>
    <xf numFmtId="40" fontId="4" fillId="0" borderId="1" xfId="1" applyNumberFormat="1" applyFont="1" applyBorder="1" applyAlignment="1">
      <alignment horizontal="center" vertical="center"/>
    </xf>
    <xf numFmtId="40" fontId="5" fillId="0" borderId="1" xfId="1" applyNumberFormat="1" applyFont="1" applyBorder="1" applyAlignment="1">
      <alignment horizontal="center" vertical="center"/>
    </xf>
    <xf numFmtId="173" fontId="3" fillId="0" borderId="0" xfId="0" applyNumberFormat="1" applyFont="1"/>
    <xf numFmtId="177" fontId="3" fillId="0" borderId="0" xfId="0" applyNumberFormat="1" applyFont="1"/>
    <xf numFmtId="0" fontId="4" fillId="0" borderId="6" xfId="0" applyFont="1" applyBorder="1" applyAlignment="1">
      <alignment horizontal="left" vertical="center" wrapText="1"/>
    </xf>
    <xf numFmtId="40" fontId="3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8" fillId="0" borderId="0" xfId="0" applyFont="1" applyAlignment="1">
      <alignment vertical="center"/>
    </xf>
    <xf numFmtId="0" fontId="4" fillId="0" borderId="5" xfId="0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40" fontId="5" fillId="0" borderId="0" xfId="0" applyNumberFormat="1" applyFont="1" applyAlignment="1">
      <alignment vertical="center" wrapText="1"/>
    </xf>
    <xf numFmtId="40" fontId="4" fillId="0" borderId="0" xfId="1" applyNumberFormat="1" applyFont="1" applyAlignment="1">
      <alignment horizontal="center" wrapText="1"/>
    </xf>
    <xf numFmtId="40" fontId="8" fillId="0" borderId="0" xfId="0" applyNumberFormat="1" applyFont="1" applyAlignment="1">
      <alignment vertical="center"/>
    </xf>
    <xf numFmtId="40" fontId="3" fillId="0" borderId="0" xfId="0" applyNumberFormat="1" applyFont="1" applyAlignment="1">
      <alignment vertical="center"/>
    </xf>
    <xf numFmtId="49" fontId="10" fillId="0" borderId="0" xfId="0" applyNumberFormat="1" applyFont="1" applyAlignment="1">
      <alignment horizontal="left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40" fontId="3" fillId="0" borderId="0" xfId="0" applyNumberFormat="1" applyFont="1" applyAlignment="1">
      <alignment horizontal="center" vertical="center"/>
    </xf>
    <xf numFmtId="40" fontId="10" fillId="0" borderId="0" xfId="1" applyNumberFormat="1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13" fillId="0" borderId="0" xfId="0" applyFont="1"/>
    <xf numFmtId="173" fontId="13" fillId="0" borderId="0" xfId="1" applyFont="1"/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173" fontId="10" fillId="2" borderId="1" xfId="1" applyFont="1" applyFill="1" applyBorder="1" applyAlignment="1">
      <alignment horizontal="center" vertical="center"/>
    </xf>
    <xf numFmtId="0" fontId="13" fillId="0" borderId="5" xfId="0" applyFont="1" applyBorder="1" applyAlignment="1">
      <alignment horizontal="left"/>
    </xf>
    <xf numFmtId="0" fontId="13" fillId="0" borderId="5" xfId="0" applyFont="1" applyBorder="1" applyAlignment="1">
      <alignment horizontal="center"/>
    </xf>
    <xf numFmtId="173" fontId="13" fillId="0" borderId="1" xfId="1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3" fillId="0" borderId="1" xfId="0" applyFont="1" applyBorder="1"/>
    <xf numFmtId="173" fontId="13" fillId="0" borderId="1" xfId="1" applyFont="1" applyBorder="1"/>
    <xf numFmtId="0" fontId="13" fillId="0" borderId="0" xfId="0" applyFont="1" applyAlignment="1">
      <alignment horizontal="center"/>
    </xf>
    <xf numFmtId="0" fontId="13" fillId="0" borderId="0" xfId="0" applyFont="1"/>
    <xf numFmtId="173" fontId="13" fillId="0" borderId="0" xfId="1" applyFont="1"/>
    <xf numFmtId="0" fontId="11" fillId="0" borderId="0" xfId="0" applyFont="1"/>
    <xf numFmtId="0" fontId="11" fillId="0" borderId="0" xfId="0" applyFont="1" applyAlignment="1">
      <alignment horizontal="right"/>
    </xf>
    <xf numFmtId="0" fontId="11" fillId="0" borderId="0" xfId="0" applyFont="1" applyAlignment="1">
      <alignment horizontal="left"/>
    </xf>
    <xf numFmtId="38" fontId="13" fillId="0" borderId="0" xfId="0" applyNumberFormat="1" applyFont="1"/>
    <xf numFmtId="40" fontId="13" fillId="0" borderId="0" xfId="0" applyNumberFormat="1" applyFont="1"/>
    <xf numFmtId="0" fontId="10" fillId="0" borderId="0" xfId="0" applyFont="1"/>
    <xf numFmtId="173" fontId="10" fillId="0" borderId="0" xfId="1" applyFont="1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40" fontId="4" fillId="0" borderId="1" xfId="1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left" vertical="center" wrapText="1"/>
    </xf>
    <xf numFmtId="0" fontId="10" fillId="0" borderId="6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3" fillId="0" borderId="0" xfId="0" applyFont="1" applyAlignment="1">
      <alignment horizontal="left" wrapText="1"/>
    </xf>
    <xf numFmtId="0" fontId="10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8"/>
  <sheetViews>
    <sheetView workbookViewId="0">
      <selection sqref="A1:F1"/>
    </sheetView>
  </sheetViews>
  <sheetFormatPr defaultRowHeight="12.75" x14ac:dyDescent="0.2"/>
  <cols>
    <col min="1" max="1" width="10" style="20" customWidth="1"/>
    <col min="2" max="2" width="9.140625" style="20"/>
    <col min="3" max="3" width="44" style="20" customWidth="1"/>
    <col min="4" max="4" width="14.42578125" style="2" bestFit="1" customWidth="1"/>
    <col min="5" max="5" width="11.42578125" style="3" bestFit="1" customWidth="1"/>
    <col min="6" max="6" width="12.7109375" style="3" customWidth="1"/>
    <col min="7" max="7" width="10.42578125" style="1" customWidth="1"/>
    <col min="8" max="8" width="11.42578125" style="1" customWidth="1"/>
    <col min="9" max="9" width="9.140625" style="1" customWidth="1"/>
    <col min="10" max="10" width="11.42578125" style="1" customWidth="1"/>
    <col min="11" max="16" width="9.140625" style="1" customWidth="1"/>
    <col min="17" max="16384" width="9.140625" style="1"/>
  </cols>
  <sheetData>
    <row r="1" spans="1:10" ht="55.5" customHeight="1" x14ac:dyDescent="0.2">
      <c r="A1" s="54" t="s">
        <v>59</v>
      </c>
      <c r="B1" s="54"/>
      <c r="C1" s="54"/>
      <c r="D1" s="54"/>
      <c r="E1" s="54"/>
      <c r="F1" s="54"/>
    </row>
    <row r="2" spans="1:10" x14ac:dyDescent="0.2">
      <c r="A2" s="5"/>
      <c r="B2" s="6"/>
      <c r="C2" s="7"/>
      <c r="D2" s="4"/>
    </row>
    <row r="3" spans="1:10" ht="31.5" x14ac:dyDescent="0.2">
      <c r="A3" s="55" t="s">
        <v>40</v>
      </c>
      <c r="B3" s="55"/>
      <c r="C3" s="55"/>
      <c r="D3" s="8" t="s">
        <v>43</v>
      </c>
      <c r="E3" s="8" t="s">
        <v>44</v>
      </c>
      <c r="F3" s="9" t="s">
        <v>41</v>
      </c>
    </row>
    <row r="4" spans="1:10" ht="21" customHeight="1" x14ac:dyDescent="0.2">
      <c r="A4" s="55"/>
      <c r="B4" s="55"/>
      <c r="C4" s="55"/>
      <c r="D4" s="10">
        <v>307950.56</v>
      </c>
      <c r="E4" s="10">
        <v>261763.91999999998</v>
      </c>
      <c r="F4" s="10">
        <v>46186.640000000014</v>
      </c>
    </row>
    <row r="5" spans="1:10" ht="12.75" customHeight="1" x14ac:dyDescent="0.2">
      <c r="A5" s="56" t="s">
        <v>9</v>
      </c>
      <c r="B5" s="57"/>
      <c r="C5" s="57"/>
      <c r="D5" s="57"/>
      <c r="E5" s="57"/>
      <c r="F5" s="58"/>
    </row>
    <row r="6" spans="1:10" ht="38.25" customHeight="1" x14ac:dyDescent="0.2">
      <c r="A6" s="59" t="s">
        <v>50</v>
      </c>
      <c r="B6" s="59"/>
      <c r="C6" s="60"/>
      <c r="D6" s="11">
        <v>196196.5</v>
      </c>
      <c r="E6" s="11">
        <v>165480.01999999999</v>
      </c>
      <c r="F6" s="11">
        <v>30716.480000000018</v>
      </c>
    </row>
    <row r="7" spans="1:10" ht="27.75" customHeight="1" x14ac:dyDescent="0.2">
      <c r="A7" s="61" t="s">
        <v>0</v>
      </c>
      <c r="B7" s="62"/>
      <c r="C7" s="63"/>
      <c r="D7" s="11">
        <v>3518.85</v>
      </c>
      <c r="E7" s="11">
        <v>3518.85</v>
      </c>
      <c r="F7" s="11">
        <v>0</v>
      </c>
      <c r="H7" s="12"/>
      <c r="J7" s="12"/>
    </row>
    <row r="8" spans="1:10" ht="12.75" customHeight="1" x14ac:dyDescent="0.2">
      <c r="A8" s="64" t="s">
        <v>1</v>
      </c>
      <c r="B8" s="64"/>
      <c r="C8" s="65"/>
      <c r="D8" s="10">
        <v>199715.35</v>
      </c>
      <c r="E8" s="10">
        <v>168998.87</v>
      </c>
      <c r="F8" s="10">
        <v>30716.480000000018</v>
      </c>
    </row>
    <row r="9" spans="1:10" ht="12.75" customHeight="1" x14ac:dyDescent="0.2">
      <c r="A9" s="66" t="s">
        <v>2</v>
      </c>
      <c r="B9" s="67"/>
      <c r="C9" s="67"/>
      <c r="D9" s="67"/>
      <c r="E9" s="67"/>
      <c r="F9" s="68"/>
    </row>
    <row r="10" spans="1:10" ht="25.5" customHeight="1" x14ac:dyDescent="0.2">
      <c r="A10" s="59" t="s">
        <v>3</v>
      </c>
      <c r="B10" s="59"/>
      <c r="C10" s="60"/>
      <c r="D10" s="11">
        <v>77657.39</v>
      </c>
      <c r="E10" s="11">
        <v>65464.04</v>
      </c>
      <c r="F10" s="11">
        <v>12193.349999999999</v>
      </c>
      <c r="H10" s="3"/>
    </row>
    <row r="11" spans="1:10" ht="27" customHeight="1" x14ac:dyDescent="0.2">
      <c r="A11" s="61" t="s">
        <v>4</v>
      </c>
      <c r="B11" s="62"/>
      <c r="C11" s="62"/>
      <c r="D11" s="11">
        <v>1682.6999999999998</v>
      </c>
      <c r="E11" s="11">
        <v>1682.6999999999998</v>
      </c>
      <c r="F11" s="11">
        <v>0</v>
      </c>
      <c r="H11" s="3"/>
      <c r="J11" s="3"/>
    </row>
    <row r="12" spans="1:10" ht="12.75" customHeight="1" x14ac:dyDescent="0.2">
      <c r="A12" s="64" t="s">
        <v>5</v>
      </c>
      <c r="B12" s="64"/>
      <c r="C12" s="64"/>
      <c r="D12" s="10">
        <v>79340.09</v>
      </c>
      <c r="E12" s="10">
        <v>67146.740000000005</v>
      </c>
      <c r="F12" s="10">
        <v>12193.349999999999</v>
      </c>
      <c r="H12" s="13"/>
      <c r="J12" s="13"/>
    </row>
    <row r="13" spans="1:10" x14ac:dyDescent="0.2">
      <c r="A13" s="6"/>
      <c r="B13" s="6"/>
      <c r="C13" s="6"/>
      <c r="D13" s="4"/>
      <c r="E13" s="4"/>
      <c r="F13" s="4"/>
    </row>
    <row r="14" spans="1:10" ht="29.25" customHeight="1" x14ac:dyDescent="0.2">
      <c r="A14" s="64" t="s">
        <v>45</v>
      </c>
      <c r="B14" s="64"/>
      <c r="C14" s="64"/>
      <c r="D14" s="10">
        <v>21822.26</v>
      </c>
      <c r="E14" s="10">
        <v>18545.45</v>
      </c>
      <c r="F14" s="10">
        <v>3276.8099999999977</v>
      </c>
      <c r="H14" s="13"/>
      <c r="J14" s="13"/>
    </row>
    <row r="15" spans="1:10" ht="27" customHeight="1" x14ac:dyDescent="0.2">
      <c r="A15" s="65" t="s">
        <v>46</v>
      </c>
      <c r="B15" s="69"/>
      <c r="C15" s="70"/>
      <c r="D15" s="10">
        <v>472.86</v>
      </c>
      <c r="E15" s="10">
        <v>472.86</v>
      </c>
      <c r="F15" s="10">
        <v>0</v>
      </c>
      <c r="H15" s="3"/>
      <c r="J15" s="13"/>
    </row>
    <row r="16" spans="1:10" x14ac:dyDescent="0.2">
      <c r="A16" s="71" t="s">
        <v>6</v>
      </c>
      <c r="B16" s="71"/>
      <c r="C16" s="71"/>
      <c r="D16" s="10">
        <v>22295.119999999999</v>
      </c>
      <c r="E16" s="10">
        <v>19018.310000000001</v>
      </c>
      <c r="F16" s="10">
        <v>3276.8099999999977</v>
      </c>
    </row>
    <row r="17" spans="1:7" x14ac:dyDescent="0.2">
      <c r="A17" s="5"/>
      <c r="B17" s="5"/>
      <c r="C17" s="5"/>
      <c r="D17" s="4"/>
      <c r="E17" s="4"/>
      <c r="F17" s="4"/>
    </row>
    <row r="18" spans="1:7" ht="12.75" customHeight="1" x14ac:dyDescent="0.2">
      <c r="A18" s="6"/>
      <c r="B18" s="6"/>
      <c r="C18" s="6"/>
      <c r="D18" s="4"/>
      <c r="E18" s="4"/>
      <c r="F18" s="11"/>
    </row>
    <row r="19" spans="1:7" ht="12.75" customHeight="1" x14ac:dyDescent="0.2">
      <c r="A19" s="72" t="s">
        <v>39</v>
      </c>
      <c r="B19" s="73"/>
      <c r="C19" s="73"/>
      <c r="D19" s="10">
        <v>6600</v>
      </c>
      <c r="E19" s="10">
        <v>6600</v>
      </c>
      <c r="F19" s="10">
        <v>0</v>
      </c>
    </row>
    <row r="20" spans="1:7" ht="12.75" customHeight="1" x14ac:dyDescent="0.2">
      <c r="A20" s="71" t="s">
        <v>7</v>
      </c>
      <c r="B20" s="71"/>
      <c r="C20" s="71"/>
      <c r="D20" s="10">
        <v>6000</v>
      </c>
      <c r="E20" s="10">
        <v>6000</v>
      </c>
      <c r="F20" s="10">
        <v>0</v>
      </c>
    </row>
    <row r="21" spans="1:7" ht="12.75" customHeight="1" x14ac:dyDescent="0.2">
      <c r="A21" s="71" t="s">
        <v>8</v>
      </c>
      <c r="B21" s="71"/>
      <c r="C21" s="71"/>
      <c r="D21" s="10">
        <v>600</v>
      </c>
      <c r="E21" s="10">
        <v>600</v>
      </c>
      <c r="F21" s="10">
        <v>0</v>
      </c>
    </row>
    <row r="22" spans="1:7" ht="12.75" customHeight="1" x14ac:dyDescent="0.2">
      <c r="A22" s="5"/>
      <c r="B22" s="5"/>
      <c r="C22" s="5"/>
      <c r="D22" s="4"/>
      <c r="E22" s="4"/>
    </row>
    <row r="23" spans="1:7" s="16" customFormat="1" x14ac:dyDescent="0.2">
      <c r="A23" s="74" t="s">
        <v>10</v>
      </c>
      <c r="B23" s="75"/>
      <c r="C23" s="76"/>
      <c r="D23" s="80">
        <v>249414.12538983053</v>
      </c>
      <c r="E23" s="15"/>
      <c r="F23" s="15"/>
    </row>
    <row r="24" spans="1:7" s="16" customFormat="1" x14ac:dyDescent="0.2">
      <c r="A24" s="77"/>
      <c r="B24" s="78"/>
      <c r="C24" s="79"/>
      <c r="D24" s="80"/>
      <c r="E24" s="15"/>
      <c r="F24" s="15"/>
    </row>
    <row r="25" spans="1:7" s="16" customFormat="1" ht="15" x14ac:dyDescent="0.2">
      <c r="A25" s="81" t="s">
        <v>9</v>
      </c>
      <c r="B25" s="81"/>
      <c r="C25" s="81"/>
      <c r="D25" s="81"/>
      <c r="E25" s="15"/>
      <c r="F25" s="15"/>
    </row>
    <row r="26" spans="1:7" s="16" customFormat="1" ht="24.75" customHeight="1" x14ac:dyDescent="0.2">
      <c r="A26" s="64" t="s">
        <v>11</v>
      </c>
      <c r="B26" s="64"/>
      <c r="C26" s="64"/>
      <c r="D26" s="10"/>
      <c r="E26" s="15"/>
      <c r="F26" s="15"/>
    </row>
    <row r="27" spans="1:7" s="16" customFormat="1" ht="45.75" customHeight="1" x14ac:dyDescent="0.2">
      <c r="A27" s="61" t="s">
        <v>60</v>
      </c>
      <c r="B27" s="62"/>
      <c r="C27" s="63"/>
      <c r="D27" s="11">
        <v>111949.81</v>
      </c>
      <c r="E27" s="15"/>
      <c r="F27" s="15"/>
    </row>
    <row r="28" spans="1:7" s="16" customFormat="1" ht="12.75" customHeight="1" x14ac:dyDescent="0.2">
      <c r="A28" s="61" t="s">
        <v>12</v>
      </c>
      <c r="B28" s="62"/>
      <c r="C28" s="63"/>
      <c r="D28" s="11">
        <v>20616.239999999998</v>
      </c>
      <c r="E28" s="15"/>
      <c r="F28" s="15"/>
      <c r="G28" s="17"/>
    </row>
    <row r="29" spans="1:7" s="16" customFormat="1" ht="25.5" customHeight="1" x14ac:dyDescent="0.2">
      <c r="A29" s="64" t="s">
        <v>13</v>
      </c>
      <c r="B29" s="64"/>
      <c r="C29" s="64"/>
      <c r="D29" s="10"/>
      <c r="E29" s="15"/>
      <c r="F29" s="15"/>
    </row>
    <row r="30" spans="1:7" s="16" customFormat="1" x14ac:dyDescent="0.2">
      <c r="A30" s="61" t="s">
        <v>15</v>
      </c>
      <c r="B30" s="62"/>
      <c r="C30" s="63"/>
      <c r="D30" s="11">
        <v>34011.71</v>
      </c>
      <c r="E30" s="15"/>
      <c r="F30" s="15"/>
    </row>
    <row r="31" spans="1:7" s="16" customFormat="1" ht="23.25" customHeight="1" x14ac:dyDescent="0.2">
      <c r="A31" s="82" t="s">
        <v>14</v>
      </c>
      <c r="B31" s="82"/>
      <c r="C31" s="82"/>
      <c r="D31" s="11">
        <v>10814.472000000002</v>
      </c>
      <c r="E31" s="15"/>
      <c r="F31" s="15"/>
    </row>
    <row r="32" spans="1:7" s="16" customFormat="1" ht="12.75" customHeight="1" x14ac:dyDescent="0.2">
      <c r="A32" s="65" t="s">
        <v>18</v>
      </c>
      <c r="B32" s="69"/>
      <c r="C32" s="70"/>
      <c r="D32" s="10">
        <v>177392.23199999999</v>
      </c>
      <c r="E32" s="15"/>
      <c r="F32" s="15"/>
    </row>
    <row r="33" spans="1:9" s="16" customFormat="1" x14ac:dyDescent="0.2">
      <c r="A33" s="82" t="s">
        <v>42</v>
      </c>
      <c r="B33" s="82"/>
      <c r="C33" s="82"/>
      <c r="D33" s="11">
        <v>22352.73</v>
      </c>
      <c r="E33" s="15"/>
      <c r="F33" s="15"/>
    </row>
    <row r="34" spans="1:9" s="16" customFormat="1" x14ac:dyDescent="0.2">
      <c r="A34" s="61" t="s">
        <v>16</v>
      </c>
      <c r="B34" s="62"/>
      <c r="C34" s="63"/>
      <c r="D34" s="11">
        <v>5407.2360000000008</v>
      </c>
      <c r="E34" s="15"/>
      <c r="F34" s="15"/>
      <c r="I34" s="1"/>
    </row>
    <row r="35" spans="1:9" s="16" customFormat="1" ht="48.75" customHeight="1" x14ac:dyDescent="0.2">
      <c r="A35" s="61" t="s">
        <v>17</v>
      </c>
      <c r="B35" s="62"/>
      <c r="C35" s="63"/>
      <c r="D35" s="11">
        <v>4205.6279999999997</v>
      </c>
      <c r="E35" s="15"/>
      <c r="F35" s="15"/>
      <c r="G35" s="18"/>
    </row>
    <row r="36" spans="1:9" x14ac:dyDescent="0.2">
      <c r="A36" s="64" t="s">
        <v>19</v>
      </c>
      <c r="B36" s="64"/>
      <c r="C36" s="64"/>
      <c r="D36" s="10">
        <v>209357.826</v>
      </c>
    </row>
    <row r="37" spans="1:9" ht="15" x14ac:dyDescent="0.2">
      <c r="A37" s="81" t="s">
        <v>2</v>
      </c>
      <c r="B37" s="81"/>
      <c r="C37" s="81"/>
      <c r="D37" s="81"/>
    </row>
    <row r="38" spans="1:9" ht="28.5" customHeight="1" x14ac:dyDescent="0.2">
      <c r="A38" s="82" t="s">
        <v>20</v>
      </c>
      <c r="B38" s="82"/>
      <c r="C38" s="82"/>
      <c r="D38" s="11">
        <v>9986.16</v>
      </c>
    </row>
    <row r="39" spans="1:9" x14ac:dyDescent="0.2">
      <c r="A39" s="82" t="s">
        <v>42</v>
      </c>
      <c r="B39" s="82"/>
      <c r="C39" s="82"/>
      <c r="D39" s="11">
        <v>10213.668</v>
      </c>
    </row>
    <row r="40" spans="1:9" x14ac:dyDescent="0.2">
      <c r="A40" s="64" t="s">
        <v>21</v>
      </c>
      <c r="B40" s="64"/>
      <c r="C40" s="64"/>
      <c r="D40" s="10">
        <v>20199.828000000001</v>
      </c>
    </row>
    <row r="41" spans="1:9" ht="14.25" customHeight="1" x14ac:dyDescent="0.25">
      <c r="A41" s="83" t="s">
        <v>22</v>
      </c>
      <c r="B41" s="84"/>
      <c r="C41" s="84"/>
      <c r="D41" s="85"/>
    </row>
    <row r="42" spans="1:9" ht="51" customHeight="1" x14ac:dyDescent="0.2">
      <c r="A42" s="61" t="s">
        <v>23</v>
      </c>
      <c r="B42" s="62"/>
      <c r="C42" s="63"/>
      <c r="D42" s="11">
        <v>14580</v>
      </c>
    </row>
    <row r="43" spans="1:9" ht="12.75" customHeight="1" x14ac:dyDescent="0.2">
      <c r="A43" s="86" t="s">
        <v>24</v>
      </c>
      <c r="B43" s="87"/>
      <c r="C43" s="88"/>
      <c r="D43" s="11">
        <v>0</v>
      </c>
    </row>
    <row r="44" spans="1:9" ht="12.75" customHeight="1" x14ac:dyDescent="0.2">
      <c r="A44" s="82" t="s">
        <v>25</v>
      </c>
      <c r="B44" s="82"/>
      <c r="C44" s="82"/>
      <c r="D44" s="11">
        <v>3344.2679999999996</v>
      </c>
    </row>
    <row r="45" spans="1:9" ht="12.75" customHeight="1" x14ac:dyDescent="0.2">
      <c r="A45" s="64" t="s">
        <v>26</v>
      </c>
      <c r="B45" s="64"/>
      <c r="C45" s="64"/>
      <c r="D45" s="10">
        <v>17924.268</v>
      </c>
    </row>
    <row r="46" spans="1:9" ht="12.75" customHeight="1" x14ac:dyDescent="0.2">
      <c r="A46" s="19" t="s">
        <v>47</v>
      </c>
      <c r="B46" s="14"/>
      <c r="C46" s="14"/>
      <c r="D46" s="10">
        <v>0</v>
      </c>
    </row>
    <row r="47" spans="1:9" ht="15" x14ac:dyDescent="0.25">
      <c r="A47" s="83" t="s">
        <v>27</v>
      </c>
      <c r="B47" s="84"/>
      <c r="C47" s="84"/>
      <c r="D47" s="85"/>
    </row>
    <row r="48" spans="1:9" x14ac:dyDescent="0.2">
      <c r="A48" s="82" t="s">
        <v>25</v>
      </c>
      <c r="B48" s="82"/>
      <c r="C48" s="82"/>
      <c r="D48" s="11">
        <v>762.71186440677968</v>
      </c>
    </row>
    <row r="49" spans="1:6" x14ac:dyDescent="0.2">
      <c r="A49" s="82" t="s">
        <v>28</v>
      </c>
      <c r="B49" s="82"/>
      <c r="C49" s="82"/>
      <c r="D49" s="11">
        <v>915.2542372881353</v>
      </c>
    </row>
    <row r="50" spans="1:6" x14ac:dyDescent="0.2">
      <c r="A50" s="61" t="s">
        <v>51</v>
      </c>
      <c r="B50" s="62"/>
      <c r="C50" s="63"/>
      <c r="D50" s="11">
        <v>864.40677966101703</v>
      </c>
    </row>
    <row r="51" spans="1:6" x14ac:dyDescent="0.2">
      <c r="A51" s="64" t="s">
        <v>29</v>
      </c>
      <c r="B51" s="64"/>
      <c r="C51" s="64"/>
      <c r="D51" s="10">
        <v>1677.9661016949149</v>
      </c>
    </row>
    <row r="52" spans="1:6" ht="15" x14ac:dyDescent="0.25">
      <c r="A52" s="83" t="s">
        <v>30</v>
      </c>
      <c r="B52" s="84"/>
      <c r="C52" s="84"/>
      <c r="D52" s="85"/>
    </row>
    <row r="53" spans="1:6" ht="12.75" customHeight="1" x14ac:dyDescent="0.2">
      <c r="A53" s="82" t="s">
        <v>25</v>
      </c>
      <c r="B53" s="82"/>
      <c r="C53" s="82"/>
      <c r="D53" s="11">
        <v>76.271186440677965</v>
      </c>
    </row>
    <row r="54" spans="1:6" x14ac:dyDescent="0.2">
      <c r="A54" s="82" t="s">
        <v>28</v>
      </c>
      <c r="B54" s="82"/>
      <c r="C54" s="82"/>
      <c r="D54" s="11">
        <v>91.525423728813507</v>
      </c>
    </row>
    <row r="55" spans="1:6" x14ac:dyDescent="0.2">
      <c r="A55" s="82" t="s">
        <v>51</v>
      </c>
      <c r="B55" s="82"/>
      <c r="C55" s="82"/>
      <c r="D55" s="11">
        <v>86.440677966101703</v>
      </c>
    </row>
    <row r="56" spans="1:6" ht="12.75" customHeight="1" x14ac:dyDescent="0.2">
      <c r="A56" s="64" t="s">
        <v>31</v>
      </c>
      <c r="B56" s="64"/>
      <c r="C56" s="64"/>
      <c r="D56" s="10">
        <v>254.23728813559319</v>
      </c>
    </row>
    <row r="57" spans="1:6" x14ac:dyDescent="0.2">
      <c r="B57" s="21"/>
      <c r="C57" s="21"/>
    </row>
    <row r="58" spans="1:6" ht="19.5" customHeight="1" x14ac:dyDescent="0.2">
      <c r="A58" s="89" t="s">
        <v>32</v>
      </c>
      <c r="B58" s="90"/>
      <c r="C58" s="90"/>
      <c r="D58" s="91"/>
    </row>
    <row r="59" spans="1:6" x14ac:dyDescent="0.2">
      <c r="A59" s="92" t="s">
        <v>52</v>
      </c>
      <c r="B59" s="93"/>
      <c r="C59" s="94"/>
      <c r="D59" s="10">
        <v>-40358.956000000013</v>
      </c>
    </row>
    <row r="60" spans="1:6" x14ac:dyDescent="0.2">
      <c r="A60" s="92" t="s">
        <v>53</v>
      </c>
      <c r="B60" s="93"/>
      <c r="C60" s="94"/>
      <c r="D60" s="10">
        <v>46946.912000000004</v>
      </c>
    </row>
    <row r="61" spans="1:6" x14ac:dyDescent="0.2">
      <c r="A61" s="96" t="s">
        <v>54</v>
      </c>
      <c r="B61" s="96"/>
      <c r="C61" s="96"/>
      <c r="D61" s="10">
        <v>4322.0338983050851</v>
      </c>
      <c r="F61" s="22"/>
    </row>
    <row r="62" spans="1:6" x14ac:dyDescent="0.2">
      <c r="A62" s="96" t="s">
        <v>55</v>
      </c>
      <c r="B62" s="96"/>
      <c r="C62" s="96"/>
      <c r="D62" s="10">
        <v>345.76271186440681</v>
      </c>
      <c r="F62" s="22"/>
    </row>
    <row r="63" spans="1:6" x14ac:dyDescent="0.2">
      <c r="A63" s="96" t="s">
        <v>56</v>
      </c>
      <c r="B63" s="96"/>
      <c r="C63" s="96"/>
      <c r="D63" s="10">
        <v>1094.0420000000013</v>
      </c>
    </row>
    <row r="64" spans="1:6" ht="33.75" customHeight="1" x14ac:dyDescent="0.2">
      <c r="A64" s="92" t="s">
        <v>57</v>
      </c>
      <c r="B64" s="93"/>
      <c r="C64" s="94"/>
      <c r="D64" s="10">
        <v>-10135.003500000028</v>
      </c>
    </row>
    <row r="65" spans="1:8" ht="34.5" customHeight="1" x14ac:dyDescent="0.2">
      <c r="A65" s="92" t="s">
        <v>58</v>
      </c>
      <c r="B65" s="93"/>
      <c r="C65" s="94"/>
      <c r="D65" s="10">
        <v>2214.7911101694572</v>
      </c>
      <c r="E65" s="23"/>
      <c r="G65" s="24"/>
      <c r="H65" s="25"/>
    </row>
    <row r="67" spans="1:8" x14ac:dyDescent="0.2">
      <c r="A67" s="20" t="s">
        <v>48</v>
      </c>
      <c r="D67" s="2" t="s">
        <v>49</v>
      </c>
    </row>
    <row r="68" spans="1:8" x14ac:dyDescent="0.2">
      <c r="A68" s="26"/>
      <c r="B68" s="26"/>
      <c r="C68" s="26"/>
    </row>
    <row r="69" spans="1:8" x14ac:dyDescent="0.2">
      <c r="A69" s="20" t="s">
        <v>33</v>
      </c>
      <c r="D69" s="2" t="s">
        <v>36</v>
      </c>
    </row>
    <row r="72" spans="1:8" hidden="1" x14ac:dyDescent="0.2">
      <c r="B72" s="27"/>
      <c r="C72" s="28" t="s">
        <v>35</v>
      </c>
      <c r="D72" s="29"/>
    </row>
    <row r="73" spans="1:8" ht="26.25" hidden="1" customHeight="1" x14ac:dyDescent="0.2">
      <c r="A73" s="95" t="s">
        <v>38</v>
      </c>
      <c r="B73" s="95"/>
      <c r="C73" s="95"/>
      <c r="D73" s="95"/>
      <c r="E73" s="15"/>
    </row>
    <row r="74" spans="1:8" hidden="1" x14ac:dyDescent="0.2">
      <c r="A74" s="27" t="s">
        <v>34</v>
      </c>
      <c r="B74" s="27"/>
      <c r="C74" s="27"/>
      <c r="D74" s="30">
        <v>-28642.57</v>
      </c>
    </row>
    <row r="75" spans="1:8" hidden="1" x14ac:dyDescent="0.2">
      <c r="B75" s="27"/>
      <c r="C75" s="27"/>
      <c r="D75" s="29"/>
    </row>
    <row r="76" spans="1:8" hidden="1" x14ac:dyDescent="0.2">
      <c r="A76" s="20" t="s">
        <v>37</v>
      </c>
      <c r="D76" s="29"/>
    </row>
    <row r="77" spans="1:8" hidden="1" x14ac:dyDescent="0.2">
      <c r="A77" s="20" t="s">
        <v>61</v>
      </c>
      <c r="D77" s="29"/>
    </row>
    <row r="78" spans="1:8" ht="14.25" hidden="1" customHeight="1" x14ac:dyDescent="0.2">
      <c r="A78" s="31"/>
      <c r="B78" s="32"/>
      <c r="C78" s="32"/>
    </row>
  </sheetData>
  <mergeCells count="58">
    <mergeCell ref="A56:C56"/>
    <mergeCell ref="A58:D58"/>
    <mergeCell ref="A59:C59"/>
    <mergeCell ref="A73:D73"/>
    <mergeCell ref="A60:C60"/>
    <mergeCell ref="A61:C61"/>
    <mergeCell ref="A62:C62"/>
    <mergeCell ref="A63:C63"/>
    <mergeCell ref="A64:C64"/>
    <mergeCell ref="A65:C65"/>
    <mergeCell ref="A50:C50"/>
    <mergeCell ref="A51:C51"/>
    <mergeCell ref="A52:D52"/>
    <mergeCell ref="A53:C53"/>
    <mergeCell ref="A54:C54"/>
    <mergeCell ref="A55:C55"/>
    <mergeCell ref="A43:C43"/>
    <mergeCell ref="A44:C44"/>
    <mergeCell ref="A45:C45"/>
    <mergeCell ref="A47:D47"/>
    <mergeCell ref="A48:C48"/>
    <mergeCell ref="A49:C49"/>
    <mergeCell ref="A37:D37"/>
    <mergeCell ref="A38:C38"/>
    <mergeCell ref="A39:C39"/>
    <mergeCell ref="A40:C40"/>
    <mergeCell ref="A41:D41"/>
    <mergeCell ref="A42:C42"/>
    <mergeCell ref="A31:C31"/>
    <mergeCell ref="A32:C32"/>
    <mergeCell ref="A33:C33"/>
    <mergeCell ref="A34:C34"/>
    <mergeCell ref="A35:C35"/>
    <mergeCell ref="A36:C36"/>
    <mergeCell ref="A25:D25"/>
    <mergeCell ref="A26:C26"/>
    <mergeCell ref="A27:C27"/>
    <mergeCell ref="A28:C28"/>
    <mergeCell ref="A29:C29"/>
    <mergeCell ref="A30:C30"/>
    <mergeCell ref="A16:C16"/>
    <mergeCell ref="A19:C19"/>
    <mergeCell ref="A20:C20"/>
    <mergeCell ref="A21:C21"/>
    <mergeCell ref="A23:C24"/>
    <mergeCell ref="D23:D24"/>
    <mergeCell ref="A9:F9"/>
    <mergeCell ref="A10:C10"/>
    <mergeCell ref="A11:C11"/>
    <mergeCell ref="A12:C12"/>
    <mergeCell ref="A14:C14"/>
    <mergeCell ref="A15:C15"/>
    <mergeCell ref="A1:F1"/>
    <mergeCell ref="A3:C4"/>
    <mergeCell ref="A5:F5"/>
    <mergeCell ref="A6:C6"/>
    <mergeCell ref="A7:C7"/>
    <mergeCell ref="A8:C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workbookViewId="0">
      <selection activeCell="A7" sqref="A7:IV8"/>
    </sheetView>
  </sheetViews>
  <sheetFormatPr defaultRowHeight="15" x14ac:dyDescent="0.25"/>
  <cols>
    <col min="1" max="1" width="3.5703125" style="33" customWidth="1"/>
    <col min="2" max="2" width="60.85546875" style="33" customWidth="1"/>
    <col min="3" max="3" width="16.140625" style="33" customWidth="1"/>
    <col min="4" max="16384" width="9.140625" style="33"/>
  </cols>
  <sheetData>
    <row r="1" spans="1:6" x14ac:dyDescent="0.25">
      <c r="A1" s="97" t="s">
        <v>62</v>
      </c>
      <c r="B1" s="97"/>
      <c r="C1" s="97"/>
    </row>
    <row r="2" spans="1:6" x14ac:dyDescent="0.25">
      <c r="A2" s="97" t="s">
        <v>63</v>
      </c>
      <c r="B2" s="97"/>
      <c r="C2" s="97"/>
    </row>
    <row r="3" spans="1:6" x14ac:dyDescent="0.25">
      <c r="A3" s="97" t="s">
        <v>72</v>
      </c>
      <c r="B3" s="97"/>
      <c r="C3" s="97"/>
    </row>
    <row r="4" spans="1:6" x14ac:dyDescent="0.25">
      <c r="C4" s="34"/>
    </row>
    <row r="5" spans="1:6" ht="25.5" x14ac:dyDescent="0.25">
      <c r="A5" s="35" t="s">
        <v>64</v>
      </c>
      <c r="B5" s="36" t="s">
        <v>65</v>
      </c>
      <c r="C5" s="37">
        <f>SUM(C7:C8)</f>
        <v>9986.16</v>
      </c>
    </row>
    <row r="6" spans="1:6" x14ac:dyDescent="0.25">
      <c r="A6" s="38"/>
      <c r="B6" s="39" t="s">
        <v>66</v>
      </c>
      <c r="C6" s="40"/>
    </row>
    <row r="7" spans="1:6" x14ac:dyDescent="0.25">
      <c r="A7" s="41">
        <v>1</v>
      </c>
      <c r="B7" s="42" t="s">
        <v>73</v>
      </c>
      <c r="C7" s="43">
        <v>2083.5100000000002</v>
      </c>
    </row>
    <row r="8" spans="1:6" x14ac:dyDescent="0.25">
      <c r="A8" s="41">
        <v>2</v>
      </c>
      <c r="B8" s="42" t="s">
        <v>67</v>
      </c>
      <c r="C8" s="43">
        <v>7902.65</v>
      </c>
    </row>
    <row r="9" spans="1:6" x14ac:dyDescent="0.25">
      <c r="A9" s="44"/>
      <c r="B9" s="45"/>
      <c r="C9" s="46"/>
    </row>
    <row r="10" spans="1:6" x14ac:dyDescent="0.25">
      <c r="C10" s="34"/>
    </row>
    <row r="11" spans="1:6" x14ac:dyDescent="0.25">
      <c r="A11" s="47" t="s">
        <v>68</v>
      </c>
      <c r="B11" s="48"/>
      <c r="C11" s="49" t="s">
        <v>69</v>
      </c>
      <c r="F11" s="48"/>
    </row>
    <row r="12" spans="1:6" x14ac:dyDescent="0.25">
      <c r="A12" s="47"/>
      <c r="B12" s="48"/>
      <c r="C12" s="48"/>
      <c r="F12" s="48"/>
    </row>
    <row r="13" spans="1:6" x14ac:dyDescent="0.25">
      <c r="A13" s="47"/>
      <c r="B13" s="48"/>
      <c r="C13" s="48"/>
      <c r="F13" s="48"/>
    </row>
    <row r="14" spans="1:6" x14ac:dyDescent="0.25">
      <c r="A14" s="47"/>
      <c r="B14" s="48"/>
      <c r="C14" s="48"/>
      <c r="F14" s="48"/>
    </row>
    <row r="15" spans="1:6" x14ac:dyDescent="0.25">
      <c r="A15" s="47" t="s">
        <v>70</v>
      </c>
      <c r="B15" s="48"/>
      <c r="C15" s="49" t="s">
        <v>71</v>
      </c>
      <c r="F15" s="48"/>
    </row>
    <row r="16" spans="1:6" x14ac:dyDescent="0.25">
      <c r="A16" s="50"/>
      <c r="B16" s="51"/>
      <c r="C16" s="51"/>
      <c r="D16" s="51"/>
    </row>
    <row r="17" spans="1:3" x14ac:dyDescent="0.25">
      <c r="A17" s="45"/>
      <c r="B17" s="52"/>
      <c r="C17" s="53"/>
    </row>
    <row r="18" spans="1:3" x14ac:dyDescent="0.25">
      <c r="A18" s="45"/>
      <c r="B18" s="52"/>
      <c r="C18" s="53"/>
    </row>
    <row r="19" spans="1:3" x14ac:dyDescent="0.25">
      <c r="A19" s="45"/>
      <c r="B19" s="45"/>
      <c r="C19" s="46"/>
    </row>
    <row r="20" spans="1:3" x14ac:dyDescent="0.25">
      <c r="A20" s="45"/>
      <c r="B20" s="45"/>
      <c r="C20" s="45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2019-04-01T01:27:23Z</dcterms:modified>
</cp:coreProperties>
</file>