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2F779DD5-D9D2-4221-B2E2-88500BABA67C}" xr6:coauthVersionLast="47" xr6:coauthVersionMax="47" xr10:uidLastSave="{00000000-0000-0000-0000-000000000000}"/>
  <bookViews>
    <workbookView xWindow="7680" yWindow="60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" l="1"/>
  <c r="C8" i="2"/>
  <c r="C5" i="2" s="1"/>
</calcChain>
</file>

<file path=xl/sharedStrings.xml><?xml version="1.0" encoding="utf-8"?>
<sst xmlns="http://schemas.openxmlformats.org/spreadsheetml/2006/main" count="68" uniqueCount="64">
  <si>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33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</si>
  <si>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</si>
  <si>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</si>
  <si>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</si>
  <si>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</si>
  <si>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</si>
  <si>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</si>
  <si>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</si>
  <si>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</si>
  <si>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</si>
  <si>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</si>
  <si>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</si>
  <si>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</si>
  <si>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</si>
  <si>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</si>
  <si>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</si>
  <si>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</si>
  <si>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</si>
  <si>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</si>
  <si>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</si>
  <si>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</si>
  <si>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</si>
  <si>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</si>
  <si>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</si>
  <si>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</si>
  <si>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</si>
  <si>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</si>
  <si>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</si>
  <si>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</si>
  <si>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</si>
  <si>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</si>
  <si>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</si>
  <si>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</si>
  <si>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</si>
  <si>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</si>
  <si>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</si>
  <si>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</si>
  <si>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</si>
  <si>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</si>
  <si>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</si>
  <si>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</si>
  <si>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</si>
  <si>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</si>
  <si>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</si>
  <si>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</si>
  <si>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</si>
  <si>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</si>
  <si>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</si>
  <si>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</si>
  <si>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</si>
  <si>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</si>
  <si>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</si>
  <si>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Ямская, 33</t>
  </si>
  <si>
    <t>№
п/п</t>
  </si>
  <si>
    <t>Выполнено работ по текущему ремонту всего в рублях :</t>
  </si>
  <si>
    <t>в том числе</t>
  </si>
  <si>
    <t>Замена участка КНС</t>
  </si>
  <si>
    <t>Замена светильников</t>
  </si>
  <si>
    <t>Автоуслуги по уборке снега</t>
  </si>
  <si>
    <t>Ремонт подъезда № 1,2,4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</si>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</sst>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opLeftCell="A28" workbookViewId="0">
      <selection activeCell="A42" sqref="A42:C42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10.42578125" style="8" bestFit="1" customWidth="1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10.42578125" style="8" bestFit="1" customWidth="1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10.42578125" style="8" bestFit="1" customWidth="1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10.42578125" style="8" bestFit="1" customWidth="1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10.42578125" style="8" bestFit="1" customWidth="1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10.42578125" style="8" bestFit="1" customWidth="1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10.42578125" style="8" bestFit="1" customWidth="1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10.42578125" style="8" bestFit="1" customWidth="1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10.42578125" style="8" bestFit="1" customWidth="1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10.42578125" style="8" bestFit="1" customWidth="1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10.42578125" style="8" bestFit="1" customWidth="1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10.42578125" style="8" bestFit="1" customWidth="1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10.42578125" style="8" bestFit="1" customWidth="1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10.42578125" style="8" bestFit="1" customWidth="1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10.42578125" style="8" bestFit="1" customWidth="1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10.42578125" style="8" bestFit="1" customWidth="1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10.42578125" style="8" bestFit="1" customWidth="1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10.42578125" style="8" bestFit="1" customWidth="1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10.42578125" style="8" bestFit="1" customWidth="1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10.42578125" style="8" bestFit="1" customWidth="1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10.42578125" style="8" bestFit="1" customWidth="1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10.42578125" style="8" bestFit="1" customWidth="1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10.42578125" style="8" bestFit="1" customWidth="1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10.42578125" style="8" bestFit="1" customWidth="1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10.42578125" style="8" bestFit="1" customWidth="1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10.42578125" style="8" bestFit="1" customWidth="1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10.42578125" style="8" bestFit="1" customWidth="1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10.42578125" style="8" bestFit="1" customWidth="1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10.42578125" style="8" bestFit="1" customWidth="1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10.42578125" style="8" bestFit="1" customWidth="1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10.42578125" style="8" bestFit="1" customWidth="1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10.42578125" style="8" bestFit="1" customWidth="1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10.42578125" style="8" bestFit="1" customWidth="1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10.42578125" style="8" bestFit="1" customWidth="1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10.42578125" style="8" bestFit="1" customWidth="1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10.42578125" style="8" bestFit="1" customWidth="1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10.42578125" style="8" bestFit="1" customWidth="1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10.42578125" style="8" bestFit="1" customWidth="1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10.42578125" style="8" bestFit="1" customWidth="1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10.42578125" style="8" bestFit="1" customWidth="1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10.42578125" style="8" bestFit="1" customWidth="1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10.42578125" style="8" bestFit="1" customWidth="1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10.42578125" style="8" bestFit="1" customWidth="1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10.42578125" style="8" bestFit="1" customWidth="1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10.42578125" style="8" bestFit="1" customWidth="1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10.42578125" style="8" bestFit="1" customWidth="1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10.42578125" style="8" bestFit="1" customWidth="1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10.42578125" style="8" bestFit="1" customWidth="1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10.42578125" style="8" bestFit="1" customWidth="1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10.42578125" style="8" bestFit="1" customWidth="1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10.42578125" style="8" bestFit="1" customWidth="1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10.42578125" style="8" bestFit="1" customWidth="1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10.42578125" style="8" bestFit="1" customWidth="1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10.42578125" style="8" bestFit="1" customWidth="1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10.42578125" style="8" bestFit="1" customWidth="1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10.42578125" style="8" bestFit="1" customWidth="1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10.42578125" style="8" bestFit="1" customWidth="1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10.42578125" style="8" bestFit="1" customWidth="1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10.42578125" style="8" bestFit="1" customWidth="1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10.42578125" style="8" bestFit="1" customWidth="1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10.42578125" style="8" bestFit="1" customWidth="1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10.42578125" style="8" bestFit="1" customWidth="1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10.42578125" style="8" bestFit="1" customWidth="1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785734.11</v>
      </c>
      <c r="E3" s="11">
        <v>799486.49</v>
      </c>
      <c r="F3" s="11">
        <v>-13752.379999999959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455485.56</v>
      </c>
      <c r="E5" s="1">
        <v>464456.42</v>
      </c>
      <c r="F5" s="1">
        <v>-8970.859999999986</v>
      </c>
    </row>
    <row r="6" spans="1:6" ht="27.75" customHeight="1" x14ac:dyDescent="0.2">
      <c r="A6" s="32" t="s">
        <v>7</v>
      </c>
      <c r="B6" s="33"/>
      <c r="C6" s="34"/>
      <c r="D6" s="1">
        <v>5589.9400000000005</v>
      </c>
      <c r="E6" s="1">
        <v>5589.9400000000005</v>
      </c>
      <c r="F6" s="1">
        <v>0</v>
      </c>
    </row>
    <row r="7" spans="1:6" ht="12.75" customHeight="1" x14ac:dyDescent="0.2">
      <c r="A7" s="15" t="s">
        <v>8</v>
      </c>
      <c r="B7" s="15"/>
      <c r="C7" s="16"/>
      <c r="D7" s="11">
        <v>461075.5</v>
      </c>
      <c r="E7" s="11">
        <v>470046.36</v>
      </c>
      <c r="F7" s="11">
        <v>-8970.859999999986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265219.44</v>
      </c>
      <c r="E9" s="1">
        <v>270487.15999999997</v>
      </c>
      <c r="F9" s="1">
        <v>-5267.7199999999721</v>
      </c>
    </row>
    <row r="10" spans="1:6" ht="27" customHeight="1" x14ac:dyDescent="0.2">
      <c r="A10" s="32" t="s">
        <v>11</v>
      </c>
      <c r="B10" s="33"/>
      <c r="C10" s="33"/>
      <c r="D10" s="1">
        <v>3251.2799999999997</v>
      </c>
      <c r="E10" s="1">
        <v>3251.2799999999997</v>
      </c>
      <c r="F10" s="1">
        <v>0</v>
      </c>
    </row>
    <row r="11" spans="1:6" ht="12.75" customHeight="1" x14ac:dyDescent="0.2">
      <c r="A11" s="15" t="s">
        <v>12</v>
      </c>
      <c r="B11" s="15"/>
      <c r="C11" s="15"/>
      <c r="D11" s="11">
        <v>268470.72000000003</v>
      </c>
      <c r="E11" s="11">
        <v>273738.44</v>
      </c>
      <c r="F11" s="11">
        <v>-5267.7199999999721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51890.76</v>
      </c>
      <c r="E13" s="1">
        <v>52929.98</v>
      </c>
      <c r="F13" s="1">
        <v>-1039.2200000000012</v>
      </c>
    </row>
    <row r="14" spans="1:6" x14ac:dyDescent="0.2">
      <c r="A14" s="32" t="s">
        <v>15</v>
      </c>
      <c r="B14" s="33"/>
      <c r="C14" s="34"/>
      <c r="D14" s="1">
        <v>636.12</v>
      </c>
      <c r="E14" s="1">
        <v>636.12</v>
      </c>
      <c r="F14" s="1">
        <v>0</v>
      </c>
    </row>
    <row r="15" spans="1:6" x14ac:dyDescent="0.2">
      <c r="A15" s="20" t="s">
        <v>16</v>
      </c>
      <c r="B15" s="20"/>
      <c r="C15" s="20"/>
      <c r="D15" s="11">
        <v>52526.880000000005</v>
      </c>
      <c r="E15" s="11">
        <v>53566.100000000006</v>
      </c>
      <c r="F15" s="11">
        <v>-1039.2200000000012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3661.01</v>
      </c>
      <c r="E17" s="24">
        <v>2135.59</v>
      </c>
      <c r="F17" s="11">
        <v>1525.42</v>
      </c>
    </row>
    <row r="18" spans="1:6" ht="12.75" customHeight="1" x14ac:dyDescent="0.2">
      <c r="A18" s="20" t="s">
        <v>18</v>
      </c>
      <c r="B18" s="20"/>
      <c r="C18" s="20"/>
      <c r="D18" s="3">
        <v>3661.01</v>
      </c>
      <c r="E18" s="3">
        <v>2135.59</v>
      </c>
      <c r="F18" s="1">
        <v>1525.42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1049207.8325833334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336808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0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24</v>
      </c>
      <c r="B26" s="35"/>
      <c r="C26" s="35"/>
      <c r="D26" s="3">
        <v>31514.831999999999</v>
      </c>
      <c r="E26" s="29"/>
      <c r="F26" s="29"/>
    </row>
    <row r="27" spans="1:6" s="30" customFormat="1" ht="12.75" customHeight="1" x14ac:dyDescent="0.2">
      <c r="A27" s="16" t="s">
        <v>25</v>
      </c>
      <c r="B27" s="36"/>
      <c r="C27" s="37"/>
      <c r="D27" s="24">
        <v>368322.83199999999</v>
      </c>
      <c r="E27" s="29"/>
      <c r="F27" s="29"/>
    </row>
    <row r="28" spans="1:6" s="30" customFormat="1" x14ac:dyDescent="0.2">
      <c r="A28" s="35" t="s">
        <v>26</v>
      </c>
      <c r="B28" s="35"/>
      <c r="C28" s="35"/>
      <c r="D28" s="3">
        <v>86957.59199999999</v>
      </c>
      <c r="E28" s="29"/>
      <c r="F28" s="29"/>
    </row>
    <row r="29" spans="1:6" x14ac:dyDescent="0.2">
      <c r="A29" s="15" t="s">
        <v>27</v>
      </c>
      <c r="B29" s="15"/>
      <c r="C29" s="15"/>
      <c r="D29" s="24">
        <v>455280.424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28</v>
      </c>
      <c r="B31" s="35"/>
      <c r="C31" s="35"/>
      <c r="D31" s="3">
        <v>528947.71</v>
      </c>
    </row>
    <row r="32" spans="1:6" x14ac:dyDescent="0.2">
      <c r="A32" s="35" t="s">
        <v>26</v>
      </c>
      <c r="B32" s="35"/>
      <c r="C32" s="35"/>
      <c r="D32" s="3">
        <v>34432.871999999996</v>
      </c>
    </row>
    <row r="33" spans="1:6" x14ac:dyDescent="0.2">
      <c r="A33" s="15" t="s">
        <v>29</v>
      </c>
      <c r="B33" s="15"/>
      <c r="C33" s="15"/>
      <c r="D33" s="24">
        <v>563380.58199999994</v>
      </c>
    </row>
    <row r="34" spans="1:6" ht="14.25" customHeight="1" x14ac:dyDescent="0.25">
      <c r="A34" s="52" t="s">
        <v>30</v>
      </c>
      <c r="B34" s="53"/>
      <c r="C34" s="53"/>
      <c r="D34" s="54"/>
    </row>
    <row r="35" spans="1:6" ht="51" customHeight="1" x14ac:dyDescent="0.2">
      <c r="A35" s="32" t="s">
        <v>31</v>
      </c>
      <c r="B35" s="33"/>
      <c r="C35" s="34"/>
      <c r="D35" s="3">
        <v>21600</v>
      </c>
    </row>
    <row r="36" spans="1:6" ht="12.75" customHeight="1" x14ac:dyDescent="0.2">
      <c r="A36" s="55" t="s">
        <v>32</v>
      </c>
      <c r="B36" s="56"/>
      <c r="C36" s="57"/>
      <c r="D36" s="3">
        <v>0</v>
      </c>
    </row>
    <row r="37" spans="1:6" ht="12.75" customHeight="1" x14ac:dyDescent="0.2">
      <c r="A37" s="35" t="s">
        <v>33</v>
      </c>
      <c r="B37" s="35"/>
      <c r="C37" s="35"/>
      <c r="D37" s="3">
        <v>7879.0320000000002</v>
      </c>
    </row>
    <row r="38" spans="1:6" ht="12.75" customHeight="1" x14ac:dyDescent="0.2">
      <c r="A38" s="15" t="s">
        <v>34</v>
      </c>
      <c r="B38" s="15"/>
      <c r="C38" s="15"/>
      <c r="D38" s="24">
        <v>29479.031999999999</v>
      </c>
    </row>
    <row r="39" spans="1:6" ht="15" x14ac:dyDescent="0.25">
      <c r="A39" s="52" t="s">
        <v>35</v>
      </c>
      <c r="B39" s="53"/>
      <c r="C39" s="53"/>
      <c r="D39" s="54"/>
    </row>
    <row r="40" spans="1:6" ht="12.75" customHeight="1" x14ac:dyDescent="0.2">
      <c r="A40" s="32" t="s">
        <v>33</v>
      </c>
      <c r="B40" s="33"/>
      <c r="C40" s="34"/>
      <c r="D40" s="3">
        <v>457.62625000000008</v>
      </c>
    </row>
    <row r="41" spans="1:6" x14ac:dyDescent="0.2">
      <c r="A41" s="32" t="s">
        <v>36</v>
      </c>
      <c r="B41" s="33"/>
      <c r="C41" s="34"/>
      <c r="D41" s="3">
        <v>610.16833333333307</v>
      </c>
    </row>
    <row r="42" spans="1:6" ht="12.75" customHeight="1" x14ac:dyDescent="0.2">
      <c r="A42" s="32" t="s">
        <v>37</v>
      </c>
      <c r="B42" s="33"/>
      <c r="C42" s="34"/>
      <c r="D42" s="3">
        <v>518.64308333333338</v>
      </c>
    </row>
    <row r="43" spans="1:6" ht="12.75" customHeight="1" x14ac:dyDescent="0.2">
      <c r="A43" s="16" t="s">
        <v>38</v>
      </c>
      <c r="B43" s="36"/>
      <c r="C43" s="37"/>
      <c r="D43" s="24">
        <v>1067.7945833333331</v>
      </c>
    </row>
    <row r="44" spans="1:6" x14ac:dyDescent="0.2">
      <c r="B44" s="39"/>
      <c r="C44" s="39"/>
    </row>
    <row r="45" spans="1:6" ht="19.5" customHeight="1" x14ac:dyDescent="0.2">
      <c r="A45" s="41" t="s">
        <v>39</v>
      </c>
      <c r="B45" s="42"/>
      <c r="C45" s="42"/>
      <c r="D45" s="43"/>
    </row>
    <row r="46" spans="1:6" ht="12.75" customHeight="1" x14ac:dyDescent="0.2">
      <c r="A46" s="58" t="s">
        <v>40</v>
      </c>
      <c r="B46" s="59"/>
      <c r="C46" s="60"/>
      <c r="D46" s="11">
        <v>5795.0760000000009</v>
      </c>
    </row>
    <row r="47" spans="1:6" ht="12.75" customHeight="1" x14ac:dyDescent="0.2">
      <c r="A47" s="58" t="s">
        <v>41</v>
      </c>
      <c r="B47" s="59"/>
      <c r="C47" s="60"/>
      <c r="D47" s="11">
        <v>-294909.86199999991</v>
      </c>
    </row>
    <row r="48" spans="1:6" ht="12.75" customHeight="1" x14ac:dyDescent="0.2">
      <c r="A48" s="61" t="s">
        <v>42</v>
      </c>
      <c r="B48" s="61"/>
      <c r="C48" s="61"/>
      <c r="D48" s="11">
        <v>2593.2154166666669</v>
      </c>
      <c r="F48" s="62"/>
    </row>
    <row r="49" spans="1:5" ht="12.75" customHeight="1" x14ac:dyDescent="0.2">
      <c r="A49" s="61" t="s">
        <v>43</v>
      </c>
      <c r="B49" s="61"/>
      <c r="C49" s="61"/>
      <c r="D49" s="11">
        <v>23047.848000000005</v>
      </c>
    </row>
    <row r="50" spans="1:5" ht="33.75" customHeight="1" x14ac:dyDescent="0.2">
      <c r="A50" s="58" t="s">
        <v>48</v>
      </c>
      <c r="B50" s="59"/>
      <c r="C50" s="60"/>
      <c r="D50" s="11">
        <v>416353.91450000025</v>
      </c>
    </row>
    <row r="51" spans="1:5" ht="34.5" customHeight="1" x14ac:dyDescent="0.2">
      <c r="A51" s="58" t="s">
        <v>49</v>
      </c>
      <c r="B51" s="59"/>
      <c r="C51" s="60"/>
      <c r="D51" s="11">
        <v>152880.19191666698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44</v>
      </c>
      <c r="D54" s="6" t="s">
        <v>45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46</v>
      </c>
      <c r="D57" s="45" t="s">
        <v>47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9A744-A7EA-413E-BEDB-500DCC55FBDE}">
  <dimension ref="A1:C17"/>
  <sheetViews>
    <sheetView tabSelected="1" zoomScale="85" zoomScaleNormal="85" workbookViewId="0">
      <selection activeCell="B32" sqref="B32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SUM(C7:C10)</f>
        <v>528947.71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v>4100</v>
      </c>
    </row>
    <row r="8" spans="1:3" x14ac:dyDescent="0.25">
      <c r="A8" s="72">
        <v>2</v>
      </c>
      <c r="B8" s="73" t="s">
        <v>57</v>
      </c>
      <c r="C8" s="74">
        <f>2300+2350+4700</f>
        <v>9350</v>
      </c>
    </row>
    <row r="9" spans="1:3" x14ac:dyDescent="0.25">
      <c r="A9" s="72">
        <v>3</v>
      </c>
      <c r="B9" s="73" t="s">
        <v>58</v>
      </c>
      <c r="C9" s="74">
        <v>3520.0000000000005</v>
      </c>
    </row>
    <row r="10" spans="1:3" x14ac:dyDescent="0.25">
      <c r="A10" s="72">
        <v>4</v>
      </c>
      <c r="B10" s="73" t="s">
        <v>59</v>
      </c>
      <c r="C10" s="74">
        <f>162400.29+182678.74+166898.68</f>
        <v>511977.71</v>
      </c>
    </row>
    <row r="11" spans="1:3" x14ac:dyDescent="0.25">
      <c r="A11" s="75"/>
      <c r="C11" s="76"/>
    </row>
    <row r="12" spans="1:3" x14ac:dyDescent="0.25">
      <c r="A12" s="75"/>
      <c r="C12" s="76"/>
    </row>
    <row r="13" spans="1:3" x14ac:dyDescent="0.25">
      <c r="A13" s="77" t="s">
        <v>60</v>
      </c>
      <c r="C13" s="78" t="s">
        <v>61</v>
      </c>
    </row>
    <row r="14" spans="1:3" x14ac:dyDescent="0.25">
      <c r="C14" s="66"/>
    </row>
    <row r="15" spans="1:3" x14ac:dyDescent="0.25">
      <c r="C15" s="66"/>
    </row>
    <row r="16" spans="1:3" x14ac:dyDescent="0.25">
      <c r="A16" s="77" t="s">
        <v>62</v>
      </c>
      <c r="C16" s="79" t="s">
        <v>63</v>
      </c>
    </row>
    <row r="17" spans="3:3" x14ac:dyDescent="0.25">
      <c r="C17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2024-03-18T01:16:28Z</dcterms:modified>
</cp:coreProperties>
</file>