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55066AB2-5DB3-4DDC-B9D9-7D7B55A70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<sst xmlns="http://schemas.openxmlformats.org/spreadsheetml/2006/main" count="60" uniqueCount="57">
  <si>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</si>
  <si>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</si>
  <si>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</si>
  <si>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</si>
  <si>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</si>
  <si>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</si>
  <si>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</si>
  <si>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</si>
  <si>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</si>
  <si>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</si>
  <si>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</si>
  <si>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</si>
  <si>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</si>
  <si>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</si>
  <si>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</si>
  <si>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</si>
  <si>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</si>
  <si>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</si>
  <si>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</si>
  <si>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</si>
  <si>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</si>
  <si>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</si>
  <si>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</si>
  <si>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</si>
  <si>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</si>
  <si>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</si>
  <si>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</si>
  <si>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</si>
  <si>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</si>
  <si>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</si>
  <si>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</si>
  <si>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</si>
  <si>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</si>
  <si>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</si>
  <si>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</si>
  <si>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</si>
  <si>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</si>
  <si>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</si>
  <si>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</si>
  <si>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</si>
  <si>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</si>
  <si>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</si>
  <si>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</si>
  <si>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</si>
  <si>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Бабушкина, 14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</si>
  <si>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</si>
  <si>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</si>
  <si>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</si>
  <si>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</si>
  <si>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Промывка  канализационного выпуска </t>
  </si>
  <si>
    <t>Ремонт подъезда № 1</t>
  </si>
  <si>
    <t>Ремонт трубопровода канализации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</si>
  <si>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</si>
  <si>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</si>
  <si>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</si>
  <si>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</si>
  <si>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Бабушкина, 14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</si>
</sst>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H36" sqref="H3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0" t="s">
        <v>56</v>
      </c>
      <c r="B1" s="70"/>
      <c r="C1" s="70"/>
      <c r="D1" s="70"/>
      <c r="E1" s="70"/>
      <c r="F1" s="70"/>
    </row>
    <row r="2" spans="1:6" ht="31.5" customHeight="1" x14ac:dyDescent="0.2">
      <c r="A2" s="71" t="s">
        <v>0</v>
      </c>
      <c r="B2" s="72"/>
      <c r="C2" s="73"/>
      <c r="D2" s="7" t="s">
        <v>1</v>
      </c>
      <c r="E2" s="7" t="s">
        <v>2</v>
      </c>
      <c r="F2" s="18" t="s">
        <v>3</v>
      </c>
    </row>
    <row r="3" spans="1:6" ht="21" customHeight="1" x14ac:dyDescent="0.2">
      <c r="A3" s="74"/>
      <c r="B3" s="75"/>
      <c r="C3" s="76"/>
      <c r="D3" s="8">
        <v>598045.16999999993</v>
      </c>
      <c r="E3" s="8">
        <v>590342.58000000007</v>
      </c>
      <c r="F3" s="8">
        <v>7702.5899999999965</v>
      </c>
    </row>
    <row r="4" spans="1:6" ht="12.75" customHeight="1" x14ac:dyDescent="0.2">
      <c r="A4" s="64" t="s">
        <v>4</v>
      </c>
      <c r="B4" s="65"/>
      <c r="C4" s="65"/>
      <c r="D4" s="65"/>
      <c r="E4" s="65"/>
      <c r="F4" s="66"/>
    </row>
    <row r="5" spans="1:6" ht="28.5" customHeight="1" x14ac:dyDescent="0.2">
      <c r="A5" s="67" t="s">
        <v>5</v>
      </c>
      <c r="B5" s="68"/>
      <c r="C5" s="69"/>
      <c r="D5" s="1">
        <v>234306.73</v>
      </c>
      <c r="E5" s="1">
        <v>228913.79</v>
      </c>
      <c r="F5" s="1">
        <v>5392.9400000000023</v>
      </c>
    </row>
    <row r="6" spans="1:6" ht="27.75" customHeight="1" x14ac:dyDescent="0.2">
      <c r="A6" s="43" t="s">
        <v>6</v>
      </c>
      <c r="B6" s="44"/>
      <c r="C6" s="45"/>
      <c r="D6" s="1">
        <v>88218.439999999988</v>
      </c>
      <c r="E6" s="1">
        <v>88218.439999999988</v>
      </c>
      <c r="F6" s="1">
        <v>0</v>
      </c>
    </row>
    <row r="7" spans="1:6" ht="12.75" customHeight="1" x14ac:dyDescent="0.2">
      <c r="A7" s="46" t="s">
        <v>7</v>
      </c>
      <c r="B7" s="47"/>
      <c r="C7" s="48"/>
      <c r="D7" s="8">
        <v>322525.17</v>
      </c>
      <c r="E7" s="8">
        <v>317132.23</v>
      </c>
      <c r="F7" s="8">
        <v>5392.9400000000023</v>
      </c>
    </row>
    <row r="8" spans="1:6" ht="12.75" customHeight="1" x14ac:dyDescent="0.2">
      <c r="A8" s="64" t="s">
        <v>8</v>
      </c>
      <c r="B8" s="65"/>
      <c r="C8" s="65"/>
      <c r="D8" s="65"/>
      <c r="E8" s="65"/>
      <c r="F8" s="66"/>
    </row>
    <row r="9" spans="1:6" ht="25.5" customHeight="1" x14ac:dyDescent="0.2">
      <c r="A9" s="61" t="s">
        <v>9</v>
      </c>
      <c r="B9" s="62"/>
      <c r="C9" s="63"/>
      <c r="D9" s="1">
        <v>179255.52</v>
      </c>
      <c r="E9" s="1">
        <v>177190.37</v>
      </c>
      <c r="F9" s="1">
        <v>2065.1499999999942</v>
      </c>
    </row>
    <row r="10" spans="1:6" ht="27" customHeight="1" x14ac:dyDescent="0.2">
      <c r="A10" s="43" t="s">
        <v>10</v>
      </c>
      <c r="B10" s="44"/>
      <c r="C10" s="45"/>
      <c r="D10" s="1">
        <v>69880.92</v>
      </c>
      <c r="E10" s="1">
        <v>69880.92</v>
      </c>
      <c r="F10" s="1">
        <v>0</v>
      </c>
    </row>
    <row r="11" spans="1:6" ht="12.75" customHeight="1" x14ac:dyDescent="0.2">
      <c r="A11" s="46" t="s">
        <v>11</v>
      </c>
      <c r="B11" s="47"/>
      <c r="C11" s="48"/>
      <c r="D11" s="8">
        <v>249136.44</v>
      </c>
      <c r="E11" s="8">
        <v>247071.28999999998</v>
      </c>
      <c r="F11" s="8">
        <v>2065.1499999999942</v>
      </c>
    </row>
    <row r="12" spans="1:6" ht="13.5" customHeight="1" x14ac:dyDescent="0.2">
      <c r="A12" s="64" t="s">
        <v>12</v>
      </c>
      <c r="B12" s="65"/>
      <c r="C12" s="65"/>
      <c r="D12" s="65"/>
      <c r="E12" s="65"/>
      <c r="F12" s="66"/>
    </row>
    <row r="13" spans="1:6" ht="29.25" customHeight="1" x14ac:dyDescent="0.2">
      <c r="A13" s="43" t="s">
        <v>13</v>
      </c>
      <c r="B13" s="44"/>
      <c r="C13" s="45"/>
      <c r="D13" s="1">
        <v>18983.16</v>
      </c>
      <c r="E13" s="1">
        <v>18738.66</v>
      </c>
      <c r="F13" s="1">
        <v>244.5</v>
      </c>
    </row>
    <row r="14" spans="1:6" ht="12.75" customHeight="1" x14ac:dyDescent="0.2">
      <c r="A14" s="43" t="s">
        <v>14</v>
      </c>
      <c r="B14" s="44"/>
      <c r="C14" s="45"/>
      <c r="D14" s="1">
        <v>7400.4</v>
      </c>
      <c r="E14" s="1">
        <v>7400.4</v>
      </c>
      <c r="F14" s="1">
        <v>0</v>
      </c>
    </row>
    <row r="15" spans="1:6" x14ac:dyDescent="0.2">
      <c r="A15" s="55" t="s">
        <v>15</v>
      </c>
      <c r="B15" s="56"/>
      <c r="C15" s="57"/>
      <c r="D15" s="8">
        <v>26383.559999999998</v>
      </c>
      <c r="E15" s="8">
        <v>26139.059999999998</v>
      </c>
      <c r="F15" s="8">
        <v>244.5</v>
      </c>
    </row>
    <row r="16" spans="1:6" ht="12.75" customHeight="1" x14ac:dyDescent="0.2">
      <c r="A16" s="19"/>
      <c r="B16" s="19"/>
      <c r="C16" s="19"/>
      <c r="D16" s="4"/>
      <c r="E16" s="4"/>
    </row>
    <row r="17" spans="1:6" s="12" customFormat="1" ht="26.25" customHeight="1" x14ac:dyDescent="0.2">
      <c r="A17" s="58" t="s">
        <v>16</v>
      </c>
      <c r="B17" s="59"/>
      <c r="C17" s="60"/>
      <c r="D17" s="10">
        <v>624547.728</v>
      </c>
      <c r="E17" s="11"/>
      <c r="F17" s="11"/>
    </row>
    <row r="18" spans="1:6" s="12" customFormat="1" ht="15" customHeight="1" x14ac:dyDescent="0.2">
      <c r="A18" s="40" t="s">
        <v>4</v>
      </c>
      <c r="B18" s="41"/>
      <c r="C18" s="41"/>
      <c r="D18" s="42"/>
      <c r="E18" s="11"/>
      <c r="F18" s="11"/>
    </row>
    <row r="19" spans="1:6" s="12" customFormat="1" ht="24.75" customHeight="1" x14ac:dyDescent="0.2">
      <c r="A19" s="46" t="s">
        <v>17</v>
      </c>
      <c r="B19" s="47"/>
      <c r="C19" s="48"/>
      <c r="D19" s="8"/>
      <c r="E19" s="11"/>
      <c r="F19" s="11"/>
    </row>
    <row r="20" spans="1:6" s="12" customFormat="1" ht="45.75" customHeight="1" x14ac:dyDescent="0.2">
      <c r="A20" s="43" t="s">
        <v>18</v>
      </c>
      <c r="B20" s="44"/>
      <c r="C20" s="45"/>
      <c r="D20" s="2">
        <v>213386.27</v>
      </c>
      <c r="E20" s="11"/>
      <c r="F20" s="11"/>
    </row>
    <row r="21" spans="1:6" s="12" customFormat="1" ht="12.75" customHeight="1" x14ac:dyDescent="0.2">
      <c r="A21" s="43" t="s">
        <v>19</v>
      </c>
      <c r="B21" s="44"/>
      <c r="C21" s="45"/>
      <c r="D21" s="2">
        <v>0</v>
      </c>
      <c r="E21" s="11"/>
    </row>
    <row r="22" spans="1:6" s="12" customFormat="1" ht="25.5" customHeight="1" x14ac:dyDescent="0.2">
      <c r="A22" s="46" t="s">
        <v>20</v>
      </c>
      <c r="B22" s="47"/>
      <c r="C22" s="48"/>
      <c r="D22" s="10"/>
      <c r="E22" s="11"/>
      <c r="F22" s="11"/>
    </row>
    <row r="23" spans="1:6" s="12" customFormat="1" ht="12.75" customHeight="1" x14ac:dyDescent="0.2">
      <c r="A23" s="43" t="s">
        <v>39</v>
      </c>
      <c r="B23" s="44"/>
      <c r="C23" s="45"/>
      <c r="D23" s="2">
        <v>16207.044</v>
      </c>
      <c r="E23" s="11"/>
      <c r="F23" s="11"/>
    </row>
    <row r="24" spans="1:6" s="12" customFormat="1" ht="12.75" customHeight="1" x14ac:dyDescent="0.2">
      <c r="A24" s="46" t="s">
        <v>21</v>
      </c>
      <c r="B24" s="47"/>
      <c r="C24" s="48"/>
      <c r="D24" s="10">
        <v>229593.31399999998</v>
      </c>
      <c r="E24" s="11"/>
      <c r="F24" s="11"/>
    </row>
    <row r="25" spans="1:6" s="12" customFormat="1" ht="12.75" customHeight="1" x14ac:dyDescent="0.2">
      <c r="A25" s="43" t="s">
        <v>22</v>
      </c>
      <c r="B25" s="44"/>
      <c r="C25" s="45"/>
      <c r="D25" s="2">
        <v>86311.932000000001</v>
      </c>
      <c r="E25" s="11"/>
      <c r="F25" s="11"/>
    </row>
    <row r="26" spans="1:6" ht="12.75" customHeight="1" x14ac:dyDescent="0.2">
      <c r="A26" s="46" t="s">
        <v>23</v>
      </c>
      <c r="B26" s="47"/>
      <c r="C26" s="48"/>
      <c r="D26" s="10">
        <v>315905.24599999998</v>
      </c>
    </row>
    <row r="27" spans="1:6" ht="15" customHeight="1" x14ac:dyDescent="0.2">
      <c r="A27" s="40" t="s">
        <v>8</v>
      </c>
      <c r="B27" s="41"/>
      <c r="C27" s="41"/>
      <c r="D27" s="42"/>
    </row>
    <row r="28" spans="1:6" ht="28.5" customHeight="1" x14ac:dyDescent="0.2">
      <c r="A28" s="43" t="s">
        <v>24</v>
      </c>
      <c r="B28" s="44"/>
      <c r="C28" s="45"/>
      <c r="D28" s="2">
        <v>253182.64</v>
      </c>
    </row>
    <row r="29" spans="1:6" ht="12.75" customHeight="1" x14ac:dyDescent="0.2">
      <c r="A29" s="43" t="s">
        <v>22</v>
      </c>
      <c r="B29" s="44"/>
      <c r="C29" s="45"/>
      <c r="D29" s="2">
        <v>19222.308000000001</v>
      </c>
    </row>
    <row r="30" spans="1:6" ht="12.75" customHeight="1" x14ac:dyDescent="0.2">
      <c r="A30" s="46" t="s">
        <v>25</v>
      </c>
      <c r="B30" s="47"/>
      <c r="C30" s="48"/>
      <c r="D30" s="10">
        <v>272404.94800000003</v>
      </c>
    </row>
    <row r="31" spans="1:6" ht="14.25" customHeight="1" x14ac:dyDescent="0.25">
      <c r="A31" s="49" t="s">
        <v>26</v>
      </c>
      <c r="B31" s="50"/>
      <c r="C31" s="50"/>
      <c r="D31" s="51"/>
    </row>
    <row r="32" spans="1:6" ht="51" customHeight="1" x14ac:dyDescent="0.2">
      <c r="A32" s="43" t="s">
        <v>27</v>
      </c>
      <c r="B32" s="44"/>
      <c r="C32" s="45"/>
      <c r="D32" s="2">
        <v>14580</v>
      </c>
    </row>
    <row r="33" spans="1:5" ht="12.75" customHeight="1" x14ac:dyDescent="0.2">
      <c r="A33" s="52" t="s">
        <v>28</v>
      </c>
      <c r="B33" s="53"/>
      <c r="C33" s="54"/>
      <c r="D33" s="2">
        <v>17700</v>
      </c>
    </row>
    <row r="34" spans="1:5" ht="12.75" customHeight="1" x14ac:dyDescent="0.2">
      <c r="A34" s="43" t="s">
        <v>29</v>
      </c>
      <c r="B34" s="44"/>
      <c r="C34" s="45"/>
      <c r="D34" s="2">
        <v>3957.5339999999997</v>
      </c>
    </row>
    <row r="35" spans="1:5" ht="12.75" customHeight="1" x14ac:dyDescent="0.2">
      <c r="A35" s="46" t="s">
        <v>30</v>
      </c>
      <c r="B35" s="47"/>
      <c r="C35" s="48"/>
      <c r="D35" s="10">
        <v>36237.534</v>
      </c>
    </row>
    <row r="36" spans="1:5" x14ac:dyDescent="0.2">
      <c r="B36" s="14"/>
      <c r="C36" s="14"/>
    </row>
    <row r="37" spans="1:5" ht="19.5" customHeight="1" x14ac:dyDescent="0.2">
      <c r="A37" s="40" t="s">
        <v>31</v>
      </c>
      <c r="B37" s="41"/>
      <c r="C37" s="41"/>
      <c r="D37" s="42"/>
    </row>
    <row r="38" spans="1:5" ht="12.75" customHeight="1" x14ac:dyDescent="0.2">
      <c r="A38" s="37" t="s">
        <v>32</v>
      </c>
      <c r="B38" s="38"/>
      <c r="C38" s="39"/>
      <c r="D38" s="8">
        <v>1226.9839999999967</v>
      </c>
    </row>
    <row r="39" spans="1:5" ht="12.75" customHeight="1" x14ac:dyDescent="0.2">
      <c r="A39" s="37" t="s">
        <v>33</v>
      </c>
      <c r="B39" s="38"/>
      <c r="C39" s="39"/>
      <c r="D39" s="8">
        <v>-25333.658000000054</v>
      </c>
    </row>
    <row r="40" spans="1:5" ht="12.75" customHeight="1" x14ac:dyDescent="0.2">
      <c r="A40" s="37" t="s">
        <v>34</v>
      </c>
      <c r="B40" s="38"/>
      <c r="C40" s="39"/>
      <c r="D40" s="8">
        <v>-10098.474000000002</v>
      </c>
    </row>
    <row r="41" spans="1:5" x14ac:dyDescent="0.2">
      <c r="A41" s="37" t="s">
        <v>40</v>
      </c>
      <c r="B41" s="38"/>
      <c r="C41" s="39"/>
      <c r="D41" s="8">
        <v>2924.3088236565236</v>
      </c>
    </row>
    <row r="42" spans="1:5" ht="34.5" customHeight="1" x14ac:dyDescent="0.2">
      <c r="A42" s="37" t="s">
        <v>41</v>
      </c>
      <c r="B42" s="38"/>
      <c r="C42" s="39"/>
      <c r="D42" s="8">
        <v>-31280.839176343536</v>
      </c>
      <c r="E42" s="3"/>
    </row>
    <row r="43" spans="1:5" x14ac:dyDescent="0.2">
      <c r="A43" s="20"/>
      <c r="B43" s="20"/>
      <c r="C43" s="20"/>
      <c r="D43" s="4"/>
      <c r="E43" s="3"/>
    </row>
    <row r="44" spans="1:5" x14ac:dyDescent="0.2">
      <c r="A44" s="20"/>
      <c r="B44" s="20"/>
      <c r="C44" s="20"/>
      <c r="D44" s="4"/>
      <c r="E44" s="3"/>
    </row>
    <row r="45" spans="1:5" x14ac:dyDescent="0.2">
      <c r="A45" s="13" t="s">
        <v>35</v>
      </c>
      <c r="D45" s="5" t="s">
        <v>36</v>
      </c>
    </row>
    <row r="46" spans="1:5" x14ac:dyDescent="0.2">
      <c r="D46" s="5"/>
    </row>
    <row r="47" spans="1:5" x14ac:dyDescent="0.2">
      <c r="A47" s="16"/>
      <c r="B47" s="16"/>
      <c r="C47" s="16"/>
      <c r="D47" s="5"/>
    </row>
    <row r="48" spans="1:5" x14ac:dyDescent="0.2">
      <c r="A48" s="13" t="s">
        <v>37</v>
      </c>
      <c r="D48" s="17" t="s">
        <v>38</v>
      </c>
    </row>
    <row r="49" spans="4:4" x14ac:dyDescent="0.2">
      <c r="D49" s="17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9:C19"/>
    <mergeCell ref="A20:C20"/>
    <mergeCell ref="A21:C21"/>
    <mergeCell ref="A22:C22"/>
    <mergeCell ref="A15:C15"/>
    <mergeCell ref="A17:C17"/>
    <mergeCell ref="A18:D18"/>
    <mergeCell ref="A23:C23"/>
    <mergeCell ref="A24:C24"/>
    <mergeCell ref="A25:C25"/>
    <mergeCell ref="A26:C26"/>
    <mergeCell ref="A27:D27"/>
    <mergeCell ref="A34:C34"/>
    <mergeCell ref="A35:C35"/>
    <mergeCell ref="A28:C28"/>
    <mergeCell ref="A29:C29"/>
    <mergeCell ref="A30:C30"/>
    <mergeCell ref="A31:D31"/>
    <mergeCell ref="A32:C32"/>
    <mergeCell ref="A33:C33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CEE0-23CE-4716-AD82-04151002B403}">
  <dimension ref="A1:C17"/>
  <sheetViews>
    <sheetView zoomScale="85" zoomScaleNormal="85" workbookViewId="0">
      <selection activeCell="B30" sqref="B30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7" t="s">
        <v>42</v>
      </c>
      <c r="B1" s="77"/>
      <c r="C1" s="77"/>
    </row>
    <row r="2" spans="1:3" x14ac:dyDescent="0.25">
      <c r="A2" s="77" t="s">
        <v>43</v>
      </c>
      <c r="B2" s="77"/>
      <c r="C2" s="77"/>
    </row>
    <row r="3" spans="1:3" x14ac:dyDescent="0.25">
      <c r="A3" s="77" t="s">
        <v>44</v>
      </c>
      <c r="B3" s="77"/>
      <c r="C3" s="77"/>
    </row>
    <row r="4" spans="1:3" x14ac:dyDescent="0.25">
      <c r="C4" s="22"/>
    </row>
    <row r="5" spans="1:3" ht="31.5" x14ac:dyDescent="0.25">
      <c r="A5" s="23" t="s">
        <v>45</v>
      </c>
      <c r="B5" s="36" t="s">
        <v>46</v>
      </c>
      <c r="C5" s="24">
        <f>SUM(C7:C10)</f>
        <v>253182.63999999998</v>
      </c>
    </row>
    <row r="6" spans="1:3" x14ac:dyDescent="0.25">
      <c r="A6" s="25"/>
      <c r="B6" s="26" t="s">
        <v>47</v>
      </c>
      <c r="C6" s="27"/>
    </row>
    <row r="7" spans="1:3" x14ac:dyDescent="0.25">
      <c r="A7" s="28">
        <v>1</v>
      </c>
      <c r="B7" s="29" t="s">
        <v>48</v>
      </c>
      <c r="C7" s="30">
        <v>4800</v>
      </c>
    </row>
    <row r="8" spans="1:3" x14ac:dyDescent="0.25">
      <c r="A8" s="28">
        <v>2</v>
      </c>
      <c r="B8" s="29" t="s">
        <v>49</v>
      </c>
      <c r="C8" s="30">
        <f>5053.7*2</f>
        <v>10107.4</v>
      </c>
    </row>
    <row r="9" spans="1:3" x14ac:dyDescent="0.25">
      <c r="A9" s="28">
        <v>3</v>
      </c>
      <c r="B9" s="29" t="s">
        <v>50</v>
      </c>
      <c r="C9" s="30">
        <v>188921.02</v>
      </c>
    </row>
    <row r="10" spans="1:3" x14ac:dyDescent="0.25">
      <c r="A10" s="28">
        <v>4</v>
      </c>
      <c r="B10" s="29" t="s">
        <v>51</v>
      </c>
      <c r="C10" s="30">
        <v>49354.22</v>
      </c>
    </row>
    <row r="11" spans="1:3" x14ac:dyDescent="0.25">
      <c r="A11" s="31"/>
      <c r="C11" s="32"/>
    </row>
    <row r="12" spans="1:3" x14ac:dyDescent="0.25">
      <c r="A12" s="31"/>
      <c r="C12" s="32"/>
    </row>
    <row r="13" spans="1:3" x14ac:dyDescent="0.25">
      <c r="A13" s="33" t="s">
        <v>52</v>
      </c>
      <c r="C13" s="34" t="s">
        <v>53</v>
      </c>
    </row>
    <row r="14" spans="1:3" x14ac:dyDescent="0.25">
      <c r="C14" s="22"/>
    </row>
    <row r="15" spans="1:3" x14ac:dyDescent="0.25">
      <c r="C15" s="22"/>
    </row>
    <row r="16" spans="1:3" x14ac:dyDescent="0.25">
      <c r="A16" s="33" t="s">
        <v>54</v>
      </c>
      <c r="C16" s="35" t="s">
        <v>55</v>
      </c>
    </row>
    <row r="17" spans="3:3" x14ac:dyDescent="0.25">
      <c r="C17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2024-03-19T06:52:55Z</dcterms:modified>
</cp:coreProperties>
</file>